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<sst xmlns="http://schemas.openxmlformats.org/spreadsheetml/2006/main" count="32" uniqueCount="32">
  <si>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</si>
  <si>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IHE121</t>
  </si>
  <si>
    <t xml:space="preserve">m</t>
  </si>
  <si>
    <t xml:space="preserve">Cañería de polietileno reticulado (PE-X) con barrera de oxígeno, "UPONOR IBERIA".</t>
  </si>
  <si>
    <r>
      <rPr>
        <sz val="8.25"/>
        <color rgb="FF000000"/>
        <rFont val="Arial"/>
        <family val="2"/>
      </rPr>
      <t xml:space="preserve">Cañería formada por caño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</si>
  <si>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</si>
  <si>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</si>
  <si>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</si>
  <si>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</si>
  <si>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</si>
  <si>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</si>
  <si>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</si>
  <si>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mt37tpu413h</t>
  </si>
  <si>
    <t xml:space="preserve">Ud</t>
  </si>
  <si>
    <t xml:space="preserve">Material auxiliar para montaje y sujeción a la obra de las cañerías de polietileno reticulado (PE-Xa) con barrera de oxígeno (EVOH), modelo Comfort Pipe PLUS "UPONOR IBERIA", de 16 mm de diámetro exterior.</t>
  </si>
  <si>
    <t xml:space="preserve">mt37tpu013hg</t>
  </si>
  <si>
    <t xml:space="preserve">m</t>
  </si>
  <si>
    <t xml:space="preserve">Caño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</si>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</sst>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2.43</v>
      </c>
      <c r="G10" s="12">
        <f ca="1">ROUND(INDIRECT(ADDRESS(ROW()+(0), COLUMN()+(-2), 1))*INDIRECT(ADDRESS(ROW()+(0), COLUMN()+(-1), 1)), 2)</f>
        <v>2.43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63.31</v>
      </c>
      <c r="G11" s="14">
        <f ca="1">ROUND(INDIRECT(ADDRESS(ROW()+(0), COLUMN()+(-2), 1))*INDIRECT(ADDRESS(ROW()+(0), COLUMN()+(-1), 1)), 2)</f>
        <v>63.31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34893.3</v>
      </c>
      <c r="G14" s="12">
        <f ca="1">ROUND(INDIRECT(ADDRESS(ROW()+(0), COLUMN()+(-2), 1))*INDIRECT(ADDRESS(ROW()+(0), COLUMN()+(-1), 1)), 2)</f>
        <v>1221.27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25332.7</v>
      </c>
      <c r="G15" s="14">
        <f ca="1">ROUND(INDIRECT(ADDRESS(ROW()+(0), COLUMN()+(-2), 1))*INDIRECT(ADDRESS(ROW()+(0), COLUMN()+(-1), 1)), 2)</f>
        <v>886.64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2107.91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2173.65</v>
      </c>
      <c r="G18" s="14">
        <f ca="1">ROUND(INDIRECT(ADDRESS(ROW()+(0), COLUMN()+(-2), 1))*INDIRECT(ADDRESS(ROW()+(0), COLUMN()+(-1), 1))/100, 2)</f>
        <v>43.47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2217.12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