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<sst xmlns="http://schemas.openxmlformats.org/spreadsheetml/2006/main" count="32" uniqueCount="32">
  <si>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</si>
  <si>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IGL001</t>
  </si>
  <si>
    <t xml:space="preserve">Ud</t>
  </si>
  <si>
    <t xml:space="preserve">Central de detección de gas.</t>
  </si>
  <si>
    <r>
      <rPr>
        <sz val="8.25"/>
        <color rgb="FF000000"/>
        <rFont val="Arial"/>
        <family val="2"/>
      </rPr>
      <t xml:space="preserve">Central de detección automática de gas, analógica, para 8 zonas, de 355x260x85 mm, con grado de protección IP43, 8 barras de leds que indican el estado de funcionamiento, el estado de los detectores y la concentración de gas medida por el detector de cada zona, 3 niveles de alarma, 3 relés de salida, uno de 230 V, uno de 12 Vcc y uno con los contactos libres de tensión, para cada nivel de alarma y fuente de alimentación de 230 V. Incluso baterías.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</si>
  <si>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</si>
  <si>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</si>
  <si>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</si>
  <si>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</si>
  <si>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</si>
  <si>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</si>
  <si>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</si>
  <si>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mt41dce040c</t>
  </si>
  <si>
    <t xml:space="preserve">Ud</t>
  </si>
  <si>
    <t xml:space="preserve">Central de detección automática de gas, analógica, para 8 zonas, de 355x260x85 mm, con grado de protección IP43, 8 barras de leds que indican el estado de funcionamiento, el estado de los detectores y la concentración de gas medida por el detector de cada zona, 3 niveles de alarma, 3 relés de salida, uno de 230 V, uno de 12 Vcc y uno con los contactos libres de tensión, para cada nivel de alarma y fuente de alimentación de 230 V.</t>
  </si>
  <si>
    <t xml:space="preserve">mt41rte030c</t>
  </si>
  <si>
    <t xml:space="preserve">Ud</t>
  </si>
  <si>
    <t xml:space="preserve">Batería de 12 V y 3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</si>
  <si>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</si>
  <si>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</si>
  <si>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</si>
  <si>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</si>
  <si>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</si>
  <si>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</si>
  <si>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</si>
  <si>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</si>
  <si>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</si>
  <si>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</si>
  <si>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</si>
  <si>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</si>
  <si>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$ 476.073,89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</si>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</sst>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1.43828e+006</v>
      </c>
      <c r="H10" s="12">
        <f ca="1">ROUND(INDIRECT(ADDRESS(ROW()+(0), COLUMN()+(-2), 1))*INDIRECT(ADDRESS(ROW()+(0), COLUMN()+(-1), 1)), 2)</f>
        <v>1.43828e+006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24321.9</v>
      </c>
      <c r="H11" s="14">
        <f ca="1">ROUND(INDIRECT(ADDRESS(ROW()+(0), COLUMN()+(-2), 1))*INDIRECT(ADDRESS(ROW()+(0), COLUMN()+(-1), 1)), 2)</f>
        <v>48643.8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1.48692e+006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0.579</v>
      </c>
      <c r="G14" s="12">
        <v>33423.5</v>
      </c>
      <c r="H14" s="12">
        <f ca="1">ROUND(INDIRECT(ADDRESS(ROW()+(0), COLUMN()+(-2), 1))*INDIRECT(ADDRESS(ROW()+(0), COLUMN()+(-1), 1)), 2)</f>
        <v>19352.2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0.579</v>
      </c>
      <c r="G15" s="14">
        <v>24268.4</v>
      </c>
      <c r="H15" s="14">
        <f ca="1">ROUND(INDIRECT(ADDRESS(ROW()+(0), COLUMN()+(-2), 1))*INDIRECT(ADDRESS(ROW()+(0), COLUMN()+(-1), 1)), 2)</f>
        <v>14051.4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33403.7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1.52032e+006</v>
      </c>
      <c r="H18" s="14">
        <f ca="1">ROUND(INDIRECT(ADDRESS(ROW()+(0), COLUMN()+(-2), 1))*INDIRECT(ADDRESS(ROW()+(0), COLUMN()+(-1), 1))/100, 2)</f>
        <v>30406.5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1.55073e+006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