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<sst xmlns="http://schemas.openxmlformats.org/spreadsheetml/2006/main" count="35" uniqueCount="35">
  <si>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</si>
  <si>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IFW060</t>
  </si>
  <si>
    <t xml:space="preserve">Ud</t>
  </si>
  <si>
    <t xml:space="preserve">Válvula limitadora de presión.</t>
  </si>
  <si>
    <r>
      <rPr>
        <sz val="8.25"/>
        <color rgb="FF000000"/>
        <rFont val="Arial"/>
        <family val="2"/>
      </rPr>
      <t xml:space="preserve">Válvula limitadora de presión de latón, de 3/4" DN 20 mm de diámetro, presión máxima de entrada de 25 bar y presión de salida regulable entre 1 y 6 bar. Incluso manómetro,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</si>
  <si>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</si>
  <si>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</si>
  <si>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</si>
  <si>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</si>
  <si>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</si>
  <si>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</si>
  <si>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</si>
  <si>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mt37svl020b</t>
  </si>
  <si>
    <t xml:space="preserve">Ud</t>
  </si>
  <si>
    <t xml:space="preserve">Válvula limitadora de presión de latón, de 3/4" DN 20 mm de diámetro, presión máxima de entrada de 25 bar y presión de salida regulable entre 1 y 6 bar, temperatura máxima de 80°C, con racores.</t>
  </si>
  <si>
    <t xml:space="preserve">mt42www041</t>
  </si>
  <si>
    <t xml:space="preserve">Ud</t>
  </si>
  <si>
    <t xml:space="preserve">Manómetro con baño de glicerina y diámetro de esfera de 100 mm, con toma vertical, para montaje roscado de 1/4", escala de presión de 0 a 10 bar.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</si>
  <si>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</si>
  <si>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</si>
  <si>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</si>
  <si>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</si>
  <si>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</si>
  <si>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</si>
  <si>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</si>
  <si>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</si>
  <si>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</si>
  <si>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</si>
  <si>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</si>
  <si>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</si>
  <si>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</si>
  <si>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</si>
  <si>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</si>
  <si>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$ 28.197,44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</si>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</sst>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558.95</v>
      </c>
      <c r="G10" s="12">
        <f ca="1">ROUND(INDIRECT(ADDRESS(ROW()+(0), COLUMN()+(-2), 1))*INDIRECT(ADDRESS(ROW()+(0), COLUMN()+(-1), 1)), 2)</f>
        <v>558.95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17752.5</v>
      </c>
      <c r="G11" s="12">
        <f ca="1">ROUND(INDIRECT(ADDRESS(ROW()+(0), COLUMN()+(-2), 1))*INDIRECT(ADDRESS(ROW()+(0), COLUMN()+(-1), 1)), 2)</f>
        <v>17752.5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16.68</v>
      </c>
      <c r="G12" s="14">
        <f ca="1">ROUND(INDIRECT(ADDRESS(ROW()+(0), COLUMN()+(-2), 1))*INDIRECT(ADDRESS(ROW()+(0), COLUMN()+(-1), 1)), 2)</f>
        <v>16.68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18328.1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0.139</v>
      </c>
      <c r="F15" s="12">
        <v>12241</v>
      </c>
      <c r="G15" s="12">
        <f ca="1">ROUND(INDIRECT(ADDRESS(ROW()+(0), COLUMN()+(-2), 1))*INDIRECT(ADDRESS(ROW()+(0), COLUMN()+(-1), 1)), 2)</f>
        <v>1701.5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0.139</v>
      </c>
      <c r="F16" s="14">
        <v>8888.07</v>
      </c>
      <c r="G16" s="14">
        <f ca="1">ROUND(INDIRECT(ADDRESS(ROW()+(0), COLUMN()+(-2), 1))*INDIRECT(ADDRESS(ROW()+(0), COLUMN()+(-1), 1)), 2)</f>
        <v>1235.44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2936.94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21265</v>
      </c>
      <c r="G19" s="14">
        <f ca="1">ROUND(INDIRECT(ADDRESS(ROW()+(0), COLUMN()+(-2), 1))*INDIRECT(ADDRESS(ROW()+(0), COLUMN()+(-1), 1))/100, 2)</f>
        <v>425.3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21690.3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