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<sst xmlns="http://schemas.openxmlformats.org/spreadsheetml/2006/main" count="35" uniqueCount="35">
  <si>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</si>
  <si>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IFT020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</si>
  <si>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</si>
  <si>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</si>
  <si>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cartucho contenedor de carbón activo, rosca de 3/4", caudal de 0,4 m³/h, con dos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</si>
  <si>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</si>
  <si>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</si>
  <si>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</si>
  <si>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</si>
  <si>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</si>
  <si>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</si>
  <si>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</si>
  <si>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</si>
  <si>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</si>
  <si>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</si>
  <si>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mt37eqt010ae</t>
  </si>
  <si>
    <t xml:space="preserve">Ud</t>
  </si>
  <si>
    <t xml:space="preserve">Filtro de cartucho formado por cabeza, vaso y cartucho contenedor de carbón activo, rosca de 3/4", caudal de 0,4 m³/h.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</si>
  <si>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</si>
  <si>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</si>
  <si>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</si>
  <si>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</si>
  <si>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</si>
  <si>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</si>
  <si>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</si>
  <si>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</si>
  <si>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</si>
  <si>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</si>
  <si>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</si>
  <si>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</si>
  <si>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</si>
  <si>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</si>
  <si>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</si>
  <si>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$ 228.576,94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</si>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</sst>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92.8</v>
      </c>
      <c r="G10" s="12">
        <f ca="1">ROUND(INDIRECT(ADDRESS(ROW()+(0), COLUMN()+(-2), 1))*INDIRECT(ADDRESS(ROW()+(0), COLUMN()+(-1), 1)), 2)</f>
        <v>185.6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401.23</v>
      </c>
      <c r="G11" s="12">
        <f ca="1">ROUND(INDIRECT(ADDRESS(ROW()+(0), COLUMN()+(-2), 1))*INDIRECT(ADDRESS(ROW()+(0), COLUMN()+(-1), 1)), 2)</f>
        <v>401.23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22.07</v>
      </c>
      <c r="G12" s="14">
        <f ca="1">ROUND(INDIRECT(ADDRESS(ROW()+(0), COLUMN()+(-2), 1))*INDIRECT(ADDRESS(ROW()+(0), COLUMN()+(-1), 1)), 2)</f>
        <v>22.07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608.9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1.622</v>
      </c>
      <c r="F15" s="12">
        <v>33423.5</v>
      </c>
      <c r="G15" s="12">
        <f ca="1">ROUND(INDIRECT(ADDRESS(ROW()+(0), COLUMN()+(-2), 1))*INDIRECT(ADDRESS(ROW()+(0), COLUMN()+(-1), 1)), 2)</f>
        <v>54213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0.811</v>
      </c>
      <c r="F16" s="14">
        <v>24268.4</v>
      </c>
      <c r="G16" s="14">
        <f ca="1">ROUND(INDIRECT(ADDRESS(ROW()+(0), COLUMN()+(-2), 1))*INDIRECT(ADDRESS(ROW()+(0), COLUMN()+(-1), 1)), 2)</f>
        <v>19681.7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73894.7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4</v>
      </c>
      <c r="F19" s="14">
        <f ca="1">ROUND(SUM(INDIRECT(ADDRESS(ROW()+(-2), COLUMN()+(1), 1)),INDIRECT(ADDRESS(ROW()+(-6), COLUMN()+(1), 1))), 2)</f>
        <v>74503.6</v>
      </c>
      <c r="G19" s="14">
        <f ca="1">ROUND(INDIRECT(ADDRESS(ROW()+(0), COLUMN()+(-2), 1))*INDIRECT(ADDRESS(ROW()+(0), COLUMN()+(-1), 1))/100, 2)</f>
        <v>2980.14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77483.7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