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<sst xmlns="http://schemas.openxmlformats.org/spreadsheetml/2006/main" count="40" uniqueCount="40">
  <si>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</si>
  <si>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</si>
  <si>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</si>
  <si>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tanque.</t>
  </si>
  <si>
    <r>
      <rPr>
        <sz val="8.25"/>
        <color rgb="FF000000"/>
        <rFont val="Arial"/>
        <family val="2"/>
      </rPr>
      <t xml:space="preserve">Torre tanque metálica de celosía de 4,2 m de altura para tanque elevado de hasta 750 l, empotrada en dado de hormigón en suelo rocoso.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</si>
  <si>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</si>
  <si>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</si>
  <si>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</si>
  <si>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</si>
  <si>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</si>
  <si>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</si>
  <si>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</si>
  <si>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mt37tod010a</t>
  </si>
  <si>
    <t xml:space="preserve">Ud</t>
  </si>
  <si>
    <t xml:space="preserve">Torre tanque metálica de celosía de 4,2 m de altura para tanque elevado de hasta 750 l, con escalera de acceso y base de fijación del tanque de 1x1 m.</t>
  </si>
  <si>
    <t xml:space="preserve">mt10hmf080Ge</t>
  </si>
  <si>
    <t xml:space="preserve">m³</t>
  </si>
  <si>
    <t xml:space="preserve">Hormigón masivo H-25, clase de exposición ambiental A1, tamaño máximo del agregado 19 mm, consistencia muy plástica, elaborado, según CIRSOC 201 2005.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</si>
  <si>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</si>
  <si>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</si>
  <si>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</si>
  <si>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</si>
  <si>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</si>
  <si>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</si>
  <si>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</si>
  <si>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</si>
  <si>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</si>
  <si>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</si>
  <si>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</si>
  <si>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</si>
  <si>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</si>
  <si>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</si>
  <si>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</si>
  <si>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</si>
  <si>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</si>
  <si>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</si>
  <si>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</si>
  <si>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</si>
  <si>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$ 12.036,26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</si>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</sst>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8.51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4944.69</v>
      </c>
      <c r="G10" s="12">
        <f ca="1">ROUND(INDIRECT(ADDRESS(ROW()+(0), COLUMN()+(-2), 1))*INDIRECT(ADDRESS(ROW()+(0), COLUMN()+(-1), 1)), 2)</f>
        <v>4944.69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0.8</v>
      </c>
      <c r="F11" s="14">
        <v>3262.4</v>
      </c>
      <c r="G11" s="14">
        <f ca="1">ROUND(INDIRECT(ADDRESS(ROW()+(0), COLUMN()+(-2), 1))*INDIRECT(ADDRESS(ROW()+(0), COLUMN()+(-1), 1)), 2)</f>
        <v>2609.92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7554.61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0.232</v>
      </c>
      <c r="F14" s="12">
        <v>38954.6</v>
      </c>
      <c r="G14" s="12">
        <f ca="1">ROUND(INDIRECT(ADDRESS(ROW()+(0), COLUMN()+(-2), 1))*INDIRECT(ADDRESS(ROW()+(0), COLUMN()+(-1), 1)), 2)</f>
        <v>9037.48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0.475</v>
      </c>
      <c r="F15" s="14">
        <v>36000.6</v>
      </c>
      <c r="G15" s="14">
        <f ca="1">ROUND(INDIRECT(ADDRESS(ROW()+(0), COLUMN()+(-2), 1))*INDIRECT(ADDRESS(ROW()+(0), COLUMN()+(-1), 1)), 2)</f>
        <v>17100.3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26137.7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1.421</v>
      </c>
      <c r="F18" s="12">
        <v>33952.7</v>
      </c>
      <c r="G18" s="12">
        <f ca="1">ROUND(INDIRECT(ADDRESS(ROW()+(0), COLUMN()+(-2), 1))*INDIRECT(ADDRESS(ROW()+(0), COLUMN()+(-1), 1)), 2)</f>
        <v>48246.7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1.421</v>
      </c>
      <c r="F19" s="14">
        <v>25378.9</v>
      </c>
      <c r="G19" s="14">
        <f ca="1">ROUND(INDIRECT(ADDRESS(ROW()+(0), COLUMN()+(-2), 1))*INDIRECT(ADDRESS(ROW()+(0), COLUMN()+(-1), 1)), 2)</f>
        <v>36063.5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84310.2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1)),INDIRECT(ADDRESS(ROW()+(-10), COLUMN()+(1), 1))), 2)</f>
        <v>118003</v>
      </c>
      <c r="G22" s="14">
        <f ca="1">ROUND(INDIRECT(ADDRESS(ROW()+(0), COLUMN()+(-2), 1))*INDIRECT(ADDRESS(ROW()+(0), COLUMN()+(-1), 1))/100, 2)</f>
        <v>2360.05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1)),INDIRECT(ADDRESS(ROW()+(-11), COLUMN()+(0), 1))), 2)</f>
        <v>120363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