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<sst xmlns="http://schemas.openxmlformats.org/spreadsheetml/2006/main" count="44" uniqueCount="44">
  <si>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</si>
  <si>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</si>
  <si>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</si>
  <si>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medidor para abastecimiento de agua potable.</t>
  </si>
  <si>
    <r>
      <rPr>
        <sz val="8.25"/>
        <color rgb="FF000000"/>
        <rFont val="Arial"/>
        <family val="2"/>
      </rPr>
      <t xml:space="preserve">Preinstalación de medidor general de agua 2 1/2" DN 65 mm, colocado en hornacina, conectado al ramal de acometida y al caño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medidor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</si>
  <si>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</si>
  <si>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</si>
  <si>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</si>
  <si>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</si>
  <si>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</si>
  <si>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</si>
  <si>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</si>
  <si>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</si>
  <si>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</si>
  <si>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</si>
  <si>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mt37www060i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</si>
  <si>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</si>
  <si>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</si>
  <si>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mt37sgl012c</t>
  </si>
  <si>
    <t xml:space="preserve">Ud</t>
  </si>
  <si>
    <t xml:space="preserve">Grifo de comprobación de latón, para roscar, de 1".</t>
  </si>
  <si>
    <t xml:space="preserve">mt37svr010g</t>
  </si>
  <si>
    <t xml:space="preserve">Ud</t>
  </si>
  <si>
    <t xml:space="preserve">Válvula de retención de latón para roscar de 2 1/2".</t>
  </si>
  <si>
    <t xml:space="preserve">mt37aar010c</t>
  </si>
  <si>
    <t xml:space="preserve">Ud</t>
  </si>
  <si>
    <t xml:space="preserve">Marco y tapa de fundición dúctil de 50x50 cm, según Compañía Suministradora.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</si>
  <si>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</si>
  <si>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</si>
  <si>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</si>
  <si>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</si>
  <si>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</si>
  <si>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</si>
  <si>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</si>
  <si>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</si>
  <si>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</si>
  <si>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</si>
  <si>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</si>
  <si>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</si>
  <si>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</si>
  <si>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</si>
  <si>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</si>
  <si>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$ 4.266,99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</si>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</sst>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997.4</v>
      </c>
      <c r="G10" s="12">
        <f ca="1">ROUND(INDIRECT(ADDRESS(ROW()+(0), COLUMN()+(-2), 1))*INDIRECT(ADDRESS(ROW()+(0), COLUMN()+(-1), 1)), 2)</f>
        <v>1994.8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1265.77</v>
      </c>
      <c r="G11" s="12">
        <f ca="1">ROUND(INDIRECT(ADDRESS(ROW()+(0), COLUMN()+(-2), 1))*INDIRECT(ADDRESS(ROW()+(0), COLUMN()+(-1), 1)), 2)</f>
        <v>1265.77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149.57</v>
      </c>
      <c r="G12" s="12">
        <f ca="1">ROUND(INDIRECT(ADDRESS(ROW()+(0), COLUMN()+(-2), 1))*INDIRECT(ADDRESS(ROW()+(0), COLUMN()+(-1), 1)), 2)</f>
        <v>149.57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853.93</v>
      </c>
      <c r="G13" s="12">
        <f ca="1">ROUND(INDIRECT(ADDRESS(ROW()+(0), COLUMN()+(-2), 1))*INDIRECT(ADDRESS(ROW()+(0), COLUMN()+(-1), 1)), 2)</f>
        <v>853.93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629.65</v>
      </c>
      <c r="G14" s="12">
        <f ca="1">ROUND(INDIRECT(ADDRESS(ROW()+(0), COLUMN()+(-2), 1))*INDIRECT(ADDRESS(ROW()+(0), COLUMN()+(-1), 1)), 2)</f>
        <v>629.65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22.07</v>
      </c>
      <c r="G15" s="14">
        <f ca="1">ROUND(INDIRECT(ADDRESS(ROW()+(0), COLUMN()+(-2), 1))*INDIRECT(ADDRESS(ROW()+(0), COLUMN()+(-1), 1)), 2)</f>
        <v>22.07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4915.79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1.622</v>
      </c>
      <c r="F18" s="12">
        <v>34893.3</v>
      </c>
      <c r="G18" s="12">
        <f ca="1">ROUND(INDIRECT(ADDRESS(ROW()+(0), COLUMN()+(-2), 1))*INDIRECT(ADDRESS(ROW()+(0), COLUMN()+(-1), 1)), 2)</f>
        <v>56597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0.811</v>
      </c>
      <c r="F19" s="14">
        <v>25332.7</v>
      </c>
      <c r="G19" s="14">
        <f ca="1">ROUND(INDIRECT(ADDRESS(ROW()+(0), COLUMN()+(-2), 1))*INDIRECT(ADDRESS(ROW()+(0), COLUMN()+(-1), 1)), 2)</f>
        <v>20544.8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77141.8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82057.6</v>
      </c>
      <c r="G22" s="14">
        <f ca="1">ROUND(INDIRECT(ADDRESS(ROW()+(0), COLUMN()+(-2), 1))*INDIRECT(ADDRESS(ROW()+(0), COLUMN()+(-1), 1))/100, 2)</f>
        <v>3282.3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85339.9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