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<sst xmlns="http://schemas.openxmlformats.org/spreadsheetml/2006/main" count="32" uniqueCount="32">
  <si>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</si>
  <si>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IEM103</t>
  </si>
  <si>
    <t xml:space="preserve">Ud</t>
  </si>
  <si>
    <t xml:space="preserve">Regulador empotrado.</t>
  </si>
  <si>
    <r>
      <rPr>
        <sz val="8.25"/>
        <color rgb="FF000000"/>
        <rFont val="Arial"/>
        <family val="2"/>
      </rPr>
      <t xml:space="preserve">Regulador con mando rotativo para altavoz, serie básica formado por mecanismo para potenciómetro con accionamiento por mando rotativo para altavoz de 3 W de potencia, tapa con símbolo con mando rotativo para potenciómetro con accionamiento por mando rotativo para altavoz, de material termoplástico, libre de halógenos, color blanco acabado brillante y marco embellecedor para 1 elemento, de material termoplástico, libre de halógenos, color blanco acabado brillante. Instalación empotrada. El precio no incluye la caja para mecanismo empotrado.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</si>
  <si>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</si>
  <si>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</si>
  <si>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</si>
  <si>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</si>
  <si>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</si>
  <si>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</si>
  <si>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</si>
  <si>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mt40nie010a</t>
  </si>
  <si>
    <t xml:space="preserve">Ud</t>
  </si>
  <si>
    <t xml:space="preserve">Mecanismo para potenciómetro con accionamiento por mando rotativo para altavoz de 3 W de potencia, alimentación a 12 V, impedancia característica 27 Ohm, grado de protección IP20, para empotrar.</t>
  </si>
  <si>
    <t xml:space="preserve">mt40nie011a</t>
  </si>
  <si>
    <t xml:space="preserve">Ud</t>
  </si>
  <si>
    <t xml:space="preserve">Tapa con símbolo con mando rotativo para potenciómetro con accionamiento por mando rotativo para altavoz, de material termoplástico, libre de halógenos, color blanco acabado brillante, grado de protección IP20.</t>
  </si>
  <si>
    <t xml:space="preserve">mt33nie001aaa</t>
  </si>
  <si>
    <t xml:space="preserve">Ud</t>
  </si>
  <si>
    <t xml:space="preserve">Marco embellecedor para 1 elemento, de material termoplástico, libre de halógenos, color blanco acabado brillante.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</si>
  <si>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</si>
  <si>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</si>
  <si>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</si>
  <si>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</si>
  <si>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</si>
  <si>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</si>
  <si>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</si>
  <si>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</si>
  <si>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</si>
  <si>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$ 3.303,10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</si>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</sst>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65" customWidth="1"/>
    <col min="4" max="4" width="70.55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26263.3</v>
      </c>
      <c r="G10" s="12">
        <f ca="1">ROUND(INDIRECT(ADDRESS(ROW()+(0), COLUMN()+(-2), 1))*INDIRECT(ADDRESS(ROW()+(0), COLUMN()+(-1), 1)), 2)</f>
        <v>26263.3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24447.3</v>
      </c>
      <c r="G11" s="12">
        <f ca="1">ROUND(INDIRECT(ADDRESS(ROW()+(0), COLUMN()+(-2), 1))*INDIRECT(ADDRESS(ROW()+(0), COLUMN()+(-1), 1)), 2)</f>
        <v>24447.3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1</v>
      </c>
      <c r="F12" s="14">
        <v>6379.57</v>
      </c>
      <c r="G12" s="14">
        <f ca="1">ROUND(INDIRECT(ADDRESS(ROW()+(0), COLUMN()+(-2), 1))*INDIRECT(ADDRESS(ROW()+(0), COLUMN()+(-1), 1)), 2)</f>
        <v>6379.57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57090.2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0.22</v>
      </c>
      <c r="F15" s="14">
        <v>34893.3</v>
      </c>
      <c r="G15" s="14">
        <f ca="1">ROUND(INDIRECT(ADDRESS(ROW()+(0), COLUMN()+(-2), 1))*INDIRECT(ADDRESS(ROW()+(0), COLUMN()+(-1), 1)), 2)</f>
        <v>7676.53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1))), 2)</f>
        <v>7676.53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1)),INDIRECT(ADDRESS(ROW()+(-5), COLUMN()+(1), 1))), 2)</f>
        <v>64766.7</v>
      </c>
      <c r="G18" s="14">
        <f ca="1">ROUND(INDIRECT(ADDRESS(ROW()+(0), COLUMN()+(-2), 1))*INDIRECT(ADDRESS(ROW()+(0), COLUMN()+(-1), 1))/100, 2)</f>
        <v>1295.33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1)),INDIRECT(ADDRESS(ROW()+(-6), COLUMN()+(0), 1))), 2)</f>
        <v>66062.1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