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<sst xmlns="http://schemas.openxmlformats.org/spreadsheetml/2006/main" count="38" uniqueCount="38">
  <si>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</si>
  <si>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ICV043</t>
  </si>
  <si>
    <t xml:space="preserve">Ud</t>
  </si>
  <si>
    <t xml:space="preserve">Equipo aire-agua, bomba de calor aerotérmica,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</si>
  <si>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calefacción y refrigeración, para gas R-32, potencia calorífica/consumo eléctrico: 4,6/0,88 kW, COP 5,2 (temperatura de salida del agua 35°C, temperatura de bulbo seco del aire exterior 7°C), potencia calorífica/consumo eléctrico: 4,11/1,11 kW COP 3,69 (temperatura de salida del agua 45°C, temperatura de bulbo seco del aire exterior 7°C), potencia frigorífica/consumo eléctrico: 6/1,12 kW, EER 5,35 (temperatura de salida del agua 18°C, temperatura de bulbo seco del aire exterior 35°C), potencia frigorífica/consumo eléctrico: 4,5/1,25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cañería de gas 1/2", diámetro de conexión de la cañería de líquido 1/4", y una unidad interior con acumulador de agua caliente sanitaria de 190 litros, SCOP 4, en agua caliente sanitaria, con temperatura de entrada del aire 14°C, clase de eficiencia energética en agua caliente sanitaria A+, perfil de consumo L, clase de eficiencia energética en calefacción A++, potencia sonora 32 dBA, dimensiones 1948x560x564 mm, peso 173 kg, diámetro de conexión de las cañerías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agua caliente sanitaria, válvula de seguridad para calefacción, vaso de expansión y bomba de circulación.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</si>
  <si>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</si>
  <si>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</si>
  <si>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</si>
  <si>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</si>
  <si>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</si>
  <si>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</si>
  <si>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</si>
  <si>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mt42bax009aa</t>
  </si>
  <si>
    <t xml:space="preserve">Ud</t>
  </si>
  <si>
    <t xml:space="preserve">Equipo aire-agua, bomba de calor aerotérmica, para producción de agua caliente sanitaria, calefacción y refrigeración, para gas R-32, potencia calorífica/consumo eléctrico: 4,6/0,88 kW, COP 5,2 (temperatura de salida del agua 35°C, temperatura de bulbo seco del aire exterior 7°C), potencia calorífica/consumo eléctrico: 4,11/1,11 kW COP 3,69 (temperatura de salida del agua 45°C, temperatura de bulbo seco del aire exterior 7°C), potencia frigorífica/consumo eléctrico: 6/1,12 kW, EER 5,35 (temperatura de salida del agua 18°C, temperatura de bulbo seco del aire exterior 35°C), potencia frigorífica/consumo eléctrico: 4,5/1,25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cañería de gas 1/2", diámetro de conexión de la cañería de líquido 1/4", y una unidad interior con acumulador de agua caliente sanitaria de 190 litros, SCOP 4, en agua caliente sanitaria, con temperatura de entrada del aire 14°C, clase de eficiencia energética en agua caliente sanitaria A+, perfil de consumo L, clase de eficiencia energética en calefacción A++, potencia sonora 32 dBA, dimensiones 1948x560x564 mm, peso 173 kg, diámetro de conexión de las cañerías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agua caliente sanitaria, válvula de seguridad para calefacción,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</si>
  <si>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</si>
  <si>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</si>
  <si>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</si>
  <si>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</si>
  <si>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</si>
  <si>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</si>
  <si>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</si>
  <si>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</si>
  <si>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</si>
  <si>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</si>
  <si>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</si>
  <si>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</si>
  <si>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</si>
  <si>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</si>
  <si>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</si>
  <si>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</si>
  <si>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</si>
  <si>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</si>
  <si>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</si>
  <si>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</si>
  <si>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</si>
  <si>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$ 2.284.005,23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</si>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</sst>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3.44934e+006</v>
      </c>
      <c r="G10" s="12">
        <f ca="1">ROUND(INDIRECT(ADDRESS(ROW()+(0), COLUMN()+(-2), 1))*INDIRECT(ADDRESS(ROW()+(0), COLUMN()+(-1), 1)), 2)</f>
        <v>3.44934e+006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87.01</v>
      </c>
      <c r="G12" s="12">
        <f ca="1">ROUND(INDIRECT(ADDRESS(ROW()+(0), COLUMN()+(-2), 1))*INDIRECT(ADDRESS(ROW()+(0), COLUMN()+(-1), 1)), 2)</f>
        <v>174.02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3280.66</v>
      </c>
      <c r="G13" s="14">
        <f ca="1">ROUND(INDIRECT(ADDRESS(ROW()+(0), COLUMN()+(-2), 1))*INDIRECT(ADDRESS(ROW()+(0), COLUMN()+(-1), 1)), 2)</f>
        <v>3280.66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3.45308e+006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2.163</v>
      </c>
      <c r="F16" s="12">
        <v>12241</v>
      </c>
      <c r="G16" s="12">
        <f ca="1">ROUND(INDIRECT(ADDRESS(ROW()+(0), COLUMN()+(-2), 1))*INDIRECT(ADDRESS(ROW()+(0), COLUMN()+(-1), 1)), 2)</f>
        <v>26477.3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2.163</v>
      </c>
      <c r="F17" s="14">
        <v>8888.07</v>
      </c>
      <c r="G17" s="14">
        <f ca="1">ROUND(INDIRECT(ADDRESS(ROW()+(0), COLUMN()+(-2), 1))*INDIRECT(ADDRESS(ROW()+(0), COLUMN()+(-1), 1)), 2)</f>
        <v>19224.9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45702.3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3.49878e+006</v>
      </c>
      <c r="G20" s="14">
        <f ca="1">ROUND(INDIRECT(ADDRESS(ROW()+(0), COLUMN()+(-2), 1))*INDIRECT(ADDRESS(ROW()+(0), COLUMN()+(-1), 1))/100, 2)</f>
        <v>69975.6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3.56876e+006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