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<sst xmlns="http://schemas.openxmlformats.org/spreadsheetml/2006/main" count="35" uniqueCount="35">
  <si>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</si>
  <si>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ICV040</t>
  </si>
  <si>
    <t xml:space="preserve">Ud</t>
  </si>
  <si>
    <t xml:space="preserve">Unidad aire-agua, bomba de calor aerotérmica, para calefacción y refrigeración.</t>
  </si>
  <si>
    <r>
      <rPr>
        <sz val="8.25"/>
        <color rgb="FF000000"/>
        <rFont val="Arial"/>
        <family val="2"/>
      </rPr>
      <t xml:space="preserve">Bomba de calor aerotérmica, aire-agua, para calefacción y refrigeración, para gas R-32, potencia calorífica/consumo eléctrico: 4,2/0,82 kW, COP 5,1 (temperatura de salida del agua 35°C, temperatura de bulbo seco del aire exterior 7°C), potencia calorífica/consumo eléctrico: 4,3/1,13 kW COP 3,8 (temperatura de salida del agua 45°C, temperatura de bulbo seco del aire exterior 7°C), potencia frigorífica/consumo eléctrico: 4,5/0,82 kW, EER 5,5 (temperatura de salida del agua 18°C, temperatura de bulbo seco del aire exterior 35°C), potencia frigorífica/consumo eléctrico: 4,7/1,36 kW, EER 3,45 (temperatura de salida del agua 7°C, temperatura de bulbo seco del aire exterior 35°C), potencia sonora 56 dBA, clase de eficiencia energética A++, con tecnología Inverter, alimentación monofásica (230V/50Hz), dimensiones 718x1295x429 mm, peso 98 kg, con mando a distancia con sensor de temperatura ambiente, vaso de expansión y bomba de circulación. Incluso elementos antivibratorios de suelo.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</si>
  <si>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</si>
  <si>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</si>
  <si>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</si>
  <si>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</si>
  <si>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</si>
  <si>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</si>
  <si>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</si>
  <si>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mt42bax021a</t>
  </si>
  <si>
    <t xml:space="preserve">Ud</t>
  </si>
  <si>
    <t xml:space="preserve">Bomba de calor aerotérmica, aire-agua, para calefacción y refrigeración, para gas R-32, potencia calorífica/consumo eléctrico: 4,2/0,82 kW, COP 5,1 (temperatura de salida del agua 35°C, temperatura de bulbo seco del aire exterior 7°C), potencia calorífica/consumo eléctrico: 4,3/1,13 kW COP 3,8 (temperatura de salida del agua 45°C, temperatura de bulbo seco del aire exterior 7°C), potencia frigorífica/consumo eléctrico: 4,5/0,82 kW, EER 5,5 (temperatura de salida del agua 18°C, temperatura de bulbo seco del aire exterior 35°C), potencia frigorífica/consumo eléctrico: 4,7/1,36 kW, EER 3,45 (temperatura de salida del agua 7°C, temperatura de bulbo seco del aire exterior 35°C), potencia sonora 56 dBA, clase de eficiencia energética A++, con tecnología Inverter, alimentación monofásica (230V/50Hz), dimensiones 718x1295x429 mm, peso 98 kg, con mando a distancia con sensor de temperatura ambiente, vaso de expansión y bomba de circulación.</t>
  </si>
  <si>
    <t xml:space="preserve">mt37sve010d</t>
  </si>
  <si>
    <t xml:space="preserve">Ud</t>
  </si>
  <si>
    <t xml:space="preserve">Válvula de esfera de latón niquelado para roscar de 1".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</si>
  <si>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</si>
  <si>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</si>
  <si>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</si>
  <si>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</si>
  <si>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</si>
  <si>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</si>
  <si>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</si>
  <si>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</si>
  <si>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</si>
  <si>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</si>
  <si>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</si>
  <si>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</si>
  <si>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</si>
  <si>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</si>
  <si>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</si>
  <si>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$ 1.340.217,04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</si>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</sst>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2.00475e+006</v>
      </c>
      <c r="G10" s="12">
        <f ca="1">ROUND(INDIRECT(ADDRESS(ROW()+(0), COLUMN()+(-2), 1))*INDIRECT(ADDRESS(ROW()+(0), COLUMN()+(-1), 1)), 2)</f>
        <v>2.00475e+006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144.79</v>
      </c>
      <c r="G11" s="12">
        <f ca="1">ROUND(INDIRECT(ADDRESS(ROW()+(0), COLUMN()+(-2), 1))*INDIRECT(ADDRESS(ROW()+(0), COLUMN()+(-1), 1)), 2)</f>
        <v>289.58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3280.66</v>
      </c>
      <c r="G12" s="14">
        <f ca="1">ROUND(INDIRECT(ADDRESS(ROW()+(0), COLUMN()+(-2), 1))*INDIRECT(ADDRESS(ROW()+(0), COLUMN()+(-1), 1)), 2)</f>
        <v>3280.66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2.00832e+006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2.116</v>
      </c>
      <c r="F15" s="12">
        <v>12241</v>
      </c>
      <c r="G15" s="12">
        <f ca="1">ROUND(INDIRECT(ADDRESS(ROW()+(0), COLUMN()+(-2), 1))*INDIRECT(ADDRESS(ROW()+(0), COLUMN()+(-1), 1)), 2)</f>
        <v>25902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2.116</v>
      </c>
      <c r="F16" s="14">
        <v>8888.07</v>
      </c>
      <c r="G16" s="14">
        <f ca="1">ROUND(INDIRECT(ADDRESS(ROW()+(0), COLUMN()+(-2), 1))*INDIRECT(ADDRESS(ROW()+(0), COLUMN()+(-1), 1)), 2)</f>
        <v>18807.2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44709.2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2.05303e+006</v>
      </c>
      <c r="G19" s="14">
        <f ca="1">ROUND(INDIRECT(ADDRESS(ROW()+(0), COLUMN()+(-2), 1))*INDIRECT(ADDRESS(ROW()+(0), COLUMN()+(-1), 1))/100, 2)</f>
        <v>41060.6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2.09409e+006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