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<sst xmlns="http://schemas.openxmlformats.org/spreadsheetml/2006/main" count="50" uniqueCount="50">
  <si>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</si>
  <si>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</si>
  <si>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</si>
  <si>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agua caliente sanitaria,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</si>
  <si>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agua caliente sanitaria,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20,8 kW, COP 5,5, potencia sonora 43 dBA, presión sonora 41 dBA, dimensiones 740x600x650 mm, peso 174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agua caliente sanitaria, grupos de seguridad en el circuito primario, en el circuito de calefacción y en el circuito para producción de agua caliente sanitaria, y contacto SG-ready para integración en un sistema de gestión energética inteligente, módulo de refrigeración pasiva e interacumulador de agua caliente sanitaria de acero inoxidable AISI 316, de 2000 litros de capacidad.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</si>
  <si>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</si>
  <si>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</si>
  <si>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</si>
  <si>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</si>
  <si>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</si>
  <si>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</si>
  <si>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</si>
  <si>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mt42wol016e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</si>
  <si>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</si>
  <si>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20,8 kW, COP 5,5, potencia sonora 43 dBA, presión sonora 41 dBA, dimensiones 740x600x650 mm, peso 174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agua caliente sanitaria, grupos de seguridad en el circuito primario, en el circuito de calefacción y en el circuito para producción de agua caliente sanitaria,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</si>
  <si>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</si>
  <si>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</si>
  <si>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</si>
  <si>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mt42eco100hm</t>
  </si>
  <si>
    <t xml:space="preserve">Ud</t>
  </si>
  <si>
    <t xml:space="preserve">Interacumulador de agua caliente sanitaria de acero inoxidable AISI 316, de 2000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</si>
  <si>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</si>
  <si>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</si>
  <si>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</si>
  <si>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</si>
  <si>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</si>
  <si>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</si>
  <si>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</si>
  <si>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</si>
  <si>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</si>
  <si>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</si>
  <si>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</si>
  <si>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</si>
  <si>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</si>
  <si>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</si>
  <si>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</si>
  <si>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</si>
  <si>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</si>
  <si>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</si>
  <si>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</si>
  <si>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</si>
  <si>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</si>
  <si>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</si>
  <si>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</si>
  <si>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</si>
  <si>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</si>
  <si>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</si>
  <si>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</si>
  <si>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$ 8.444.677,72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</si>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</sst>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6.13" customWidth="1"/>
    <col min="6" max="6" width="10.03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6.09022e+006</v>
      </c>
      <c r="H10" s="12">
        <f ca="1">ROUND(INDIRECT(ADDRESS(ROW()+(0), COLUMN()+(-2), 1))*INDIRECT(ADDRESS(ROW()+(0), COLUMN()+(-1), 1)), 2)</f>
        <v>6.09022e+006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1.64484e+006</v>
      </c>
      <c r="H11" s="12">
        <f ca="1">ROUND(INDIRECT(ADDRESS(ROW()+(0), COLUMN()+(-2), 1))*INDIRECT(ADDRESS(ROW()+(0), COLUMN()+(-1), 1)), 2)</f>
        <v>1.64484e+006</v>
      </c>
    </row>
    <row r="12" spans="1:8" ht="66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4.92191e+006</v>
      </c>
      <c r="H12" s="12">
        <f ca="1">ROUND(INDIRECT(ADDRESS(ROW()+(0), COLUMN()+(-2), 1))*INDIRECT(ADDRESS(ROW()+(0), COLUMN()+(-1), 1)), 2)</f>
        <v>4.92191e+006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222.42</v>
      </c>
      <c r="H13" s="12">
        <f ca="1">ROUND(INDIRECT(ADDRESS(ROW()+(0), COLUMN()+(-2), 1))*INDIRECT(ADDRESS(ROW()+(0), COLUMN()+(-1), 1)), 2)</f>
        <v>222.42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442.8</v>
      </c>
      <c r="H14" s="12">
        <f ca="1">ROUND(INDIRECT(ADDRESS(ROW()+(0), COLUMN()+(-2), 1))*INDIRECT(ADDRESS(ROW()+(0), COLUMN()+(-1), 1)), 2)</f>
        <v>1771.2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22431.5</v>
      </c>
      <c r="H15" s="12">
        <f ca="1">ROUND(INDIRECT(ADDRESS(ROW()+(0), COLUMN()+(-2), 1))*INDIRECT(ADDRESS(ROW()+(0), COLUMN()+(-1), 1)), 2)</f>
        <v>22431.5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144.79</v>
      </c>
      <c r="H16" s="12">
        <f ca="1">ROUND(INDIRECT(ADDRESS(ROW()+(0), COLUMN()+(-2), 1))*INDIRECT(ADDRESS(ROW()+(0), COLUMN()+(-1), 1)), 2)</f>
        <v>579.16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199.91</v>
      </c>
      <c r="H17" s="14">
        <f ca="1">ROUND(INDIRECT(ADDRESS(ROW()+(0), COLUMN()+(-2), 1))*INDIRECT(ADDRESS(ROW()+(0), COLUMN()+(-1), 1)), 2)</f>
        <v>799.64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1.26828e+007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11.989</v>
      </c>
      <c r="G20" s="12">
        <v>12241</v>
      </c>
      <c r="H20" s="12">
        <f ca="1">ROUND(INDIRECT(ADDRESS(ROW()+(0), COLUMN()+(-2), 1))*INDIRECT(ADDRESS(ROW()+(0), COLUMN()+(-1), 1)), 2)</f>
        <v>146758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11.989</v>
      </c>
      <c r="G21" s="14">
        <v>8888.07</v>
      </c>
      <c r="H21" s="14">
        <f ca="1">ROUND(INDIRECT(ADDRESS(ROW()+(0), COLUMN()+(-2), 1))*INDIRECT(ADDRESS(ROW()+(0), COLUMN()+(-1), 1)), 2)</f>
        <v>106559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253317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1.29361e+007</v>
      </c>
      <c r="H24" s="14">
        <f ca="1">ROUND(INDIRECT(ADDRESS(ROW()+(0), COLUMN()+(-2), 1))*INDIRECT(ADDRESS(ROW()+(0), COLUMN()+(-1), 1))/100, 2)</f>
        <v>258722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1.31948e+007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