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<sst xmlns="http://schemas.openxmlformats.org/spreadsheetml/2006/main" count="35" uniqueCount="35">
  <si>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</si>
  <si>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</si>
  <si>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</si>
  <si>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</si>
  <si>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caño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</si>
  <si>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</si>
  <si>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</si>
  <si>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</si>
  <si>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</si>
  <si>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</si>
  <si>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</si>
  <si>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</si>
  <si>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mt37tpu413b</t>
  </si>
  <si>
    <t xml:space="preserve">Ud</t>
  </si>
  <si>
    <t xml:space="preserve">Material auxiliar para montaje y sujeción a la obra de las cañerías de polietileno reticulado (PE-Xa) con barrera de oxígeno (EVOH), de 20 mm de diámetro exterior.</t>
  </si>
  <si>
    <t xml:space="preserve">mt37tpu013be</t>
  </si>
  <si>
    <t xml:space="preserve">m</t>
  </si>
  <si>
    <t xml:space="preserve">Caño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</si>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</sst>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2.06</v>
      </c>
      <c r="H10" s="12">
        <f ca="1">ROUND(INDIRECT(ADDRESS(ROW()+(0), COLUMN()+(-2), 1))*INDIRECT(ADDRESS(ROW()+(0), COLUMN()+(-1), 1)), 2)</f>
        <v>4.12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49.48</v>
      </c>
      <c r="H11" s="12">
        <f ca="1">ROUND(INDIRECT(ADDRESS(ROW()+(0), COLUMN()+(-2), 1))*INDIRECT(ADDRESS(ROW()+(0), COLUMN()+(-1), 1)), 2)</f>
        <v>98.96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87.01</v>
      </c>
      <c r="H12" s="14">
        <f ca="1">ROUND(INDIRECT(ADDRESS(ROW()+(0), COLUMN()+(-2), 1))*INDIRECT(ADDRESS(ROW()+(0), COLUMN()+(-1), 1)), 2)</f>
        <v>87.01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0.198</v>
      </c>
      <c r="G15" s="12">
        <v>12241</v>
      </c>
      <c r="H15" s="12">
        <f ca="1">ROUND(INDIRECT(ADDRESS(ROW()+(0), COLUMN()+(-2), 1))*INDIRECT(ADDRESS(ROW()+(0), COLUMN()+(-1), 1)), 2)</f>
        <v>2423.72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0.198</v>
      </c>
      <c r="G16" s="14">
        <v>8888.07</v>
      </c>
      <c r="H16" s="14">
        <f ca="1">ROUND(INDIRECT(ADDRESS(ROW()+(0), COLUMN()+(-2), 1))*INDIRECT(ADDRESS(ROW()+(0), COLUMN()+(-1), 1)), 2)</f>
        <v>1759.84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4183.56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4373.65</v>
      </c>
      <c r="H19" s="14">
        <f ca="1">ROUND(INDIRECT(ADDRESS(ROW()+(0), COLUMN()+(-2), 1))*INDIRECT(ADDRESS(ROW()+(0), COLUMN()+(-1), 1))/100, 2)</f>
        <v>87.47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4461.12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