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<sst xmlns="http://schemas.openxmlformats.org/spreadsheetml/2006/main" count="29" uniqueCount="29">
  <si>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</si>
  <si>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ICR016</t>
  </si>
  <si>
    <t xml:space="preserve">Ud</t>
  </si>
  <si>
    <t xml:space="preserve">Pieza para conducto circular.</t>
  </si>
  <si>
    <r>
      <rPr>
        <sz val="8.25"/>
        <color rgb="FF000000"/>
        <rFont val="Arial"/>
        <family val="2"/>
      </rPr>
      <t xml:space="preserve">Codo 30° para conducto circular de acero galvanizado, de 80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</si>
  <si>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</si>
  <si>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</si>
  <si>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</si>
  <si>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</si>
  <si>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</si>
  <si>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</si>
  <si>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</si>
  <si>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mt42con218aaa</t>
  </si>
  <si>
    <t xml:space="preserve">Ud</t>
  </si>
  <si>
    <t xml:space="preserve">Codo 30° para conducto circular de acero galvanizado, de 80 mm de diámetro.</t>
  </si>
  <si>
    <t xml:space="preserve">Subtotal materiales:</t>
  </si>
  <si>
    <t xml:space="preserve">Mano de obra</t>
  </si>
  <si>
    <t xml:space="preserve">mo013</t>
  </si>
  <si>
    <t xml:space="preserve">h</t>
  </si>
  <si>
    <t xml:space="preserve">Oficial colocador de conductos de chapa metálica.</t>
  </si>
  <si>
    <t xml:space="preserve">mo084</t>
  </si>
  <si>
    <t xml:space="preserve">h</t>
  </si>
  <si>
    <t xml:space="preserve">Medio oficial colocador de conductos de chapa metálica.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</si>
  <si>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</si>
  <si>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</si>
  <si>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</si>
  <si>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</si>
  <si>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$ 2.485,74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</si>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</sst>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87" customWidth="1"/>
    <col min="4" max="4" width="8.67" customWidth="1"/>
    <col min="5" max="5" width="66.30" customWidth="1"/>
    <col min="6" max="6" width="11.39" customWidth="1"/>
    <col min="7" max="7" width="14.2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7283.43</v>
      </c>
      <c r="H10" s="14">
        <f ca="1">ROUND(INDIRECT(ADDRESS(ROW()+(0), COLUMN()+(-2), 1))*INDIRECT(ADDRESS(ROW()+(0), COLUMN()+(-1), 1)), 2)</f>
        <v>7283.43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7283.43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0.117</v>
      </c>
      <c r="G13" s="13">
        <v>34893.3</v>
      </c>
      <c r="H13" s="13">
        <f ca="1">ROUND(INDIRECT(ADDRESS(ROW()+(0), COLUMN()+(-2), 1))*INDIRECT(ADDRESS(ROW()+(0), COLUMN()+(-1), 1)), 2)</f>
        <v>4082.52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0.117</v>
      </c>
      <c r="G14" s="14">
        <v>25378.9</v>
      </c>
      <c r="H14" s="14">
        <f ca="1">ROUND(INDIRECT(ADDRESS(ROW()+(0), COLUMN()+(-2), 1))*INDIRECT(ADDRESS(ROW()+(0), COLUMN()+(-1), 1)), 2)</f>
        <v>2969.33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7051.85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14335.3</v>
      </c>
      <c r="H17" s="14">
        <f ca="1">ROUND(INDIRECT(ADDRESS(ROW()+(0), COLUMN()+(-2), 1))*INDIRECT(ADDRESS(ROW()+(0), COLUMN()+(-1), 1))/100, 2)</f>
        <v>286.71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14622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