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<sst xmlns="http://schemas.openxmlformats.org/spreadsheetml/2006/main" count="29" uniqueCount="29">
  <si>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</si>
  <si>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ICR115</t>
  </si>
  <si>
    <t xml:space="preserve">Ud</t>
  </si>
  <si>
    <t xml:space="preserve">Recuperador de calor y humedad aire-aire. Instalación en techo.</t>
  </si>
  <si>
    <r>
      <rPr>
        <sz val="8.25"/>
        <color rgb="FF000000"/>
        <rFont val="Arial"/>
        <family val="2"/>
      </rPr>
      <t xml:space="preserve">Recuperador entálpico aire-aire, eficiencia de recuperación calorífica a velocidad alta 76%, caudal de aire nominal a velocidad máxima 250 m³/h, presión de aire nominal a velocidad máxima 70 Pa, consumo eléctrico a velocidad alta 125 W, dimensiones 285x525x776 mm, peso 24 kg, presión sonora a velocidad máxima 28 dBA, alimentación monofásica (230V/50Hz), con conexiones de 150 mm de diámetro, intercambiador de calor de alta eficiencia, prefiltros de aire, ventiladores con motor DC de 3 velocidades, con cambio de modo automático de operación de recuperación a free-cooling y posibilidad de control domótico. Instalación en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</si>
  <si>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</si>
  <si>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</si>
  <si>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</si>
  <si>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</si>
  <si>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</si>
  <si>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</si>
  <si>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</si>
  <si>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mt42dai650b</t>
  </si>
  <si>
    <t xml:space="preserve">Ud</t>
  </si>
  <si>
    <t xml:space="preserve">Recuperador entálpico aire-aire, eficiencia de recuperación calorífica a velocidad alta 76%, caudal de aire nominal a velocidad máxima 250 m³/h, presión de aire nominal a velocidad máxima 70 Pa, consumo eléctrico a velocidad alta 125 W, dimensiones 285x525x776 mm, peso 24 kg, presión sonora a velocidad máxima 28 dBA, alimentación monofásica (230V/50Hz), con conexiones de 150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</si>
  <si>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</si>
  <si>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</si>
  <si>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</si>
  <si>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</si>
  <si>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</si>
  <si>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</si>
  <si>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</si>
  <si>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</si>
  <si>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</si>
  <si>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</si>
  <si>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</si>
  <si>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</si>
  <si>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$ 141.238,48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</si>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</sst>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1.5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797262</v>
      </c>
      <c r="H10" s="14">
        <f ca="1">ROUND(INDIRECT(ADDRESS(ROW()+(0), COLUMN()+(-2), 1))*INDIRECT(ADDRESS(ROW()+(0), COLUMN()+(-1), 1)), 2)</f>
        <v>797262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797262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0.817</v>
      </c>
      <c r="G13" s="13">
        <v>12241</v>
      </c>
      <c r="H13" s="13">
        <f ca="1">ROUND(INDIRECT(ADDRESS(ROW()+(0), COLUMN()+(-2), 1))*INDIRECT(ADDRESS(ROW()+(0), COLUMN()+(-1), 1)), 2)</f>
        <v>10000.9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0.817</v>
      </c>
      <c r="G14" s="14">
        <v>8888.07</v>
      </c>
      <c r="H14" s="14">
        <f ca="1">ROUND(INDIRECT(ADDRESS(ROW()+(0), COLUMN()+(-2), 1))*INDIRECT(ADDRESS(ROW()+(0), COLUMN()+(-1), 1)), 2)</f>
        <v>7261.55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17262.5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814524</v>
      </c>
      <c r="H17" s="14">
        <f ca="1">ROUND(INDIRECT(ADDRESS(ROW()+(0), COLUMN()+(-2), 1))*INDIRECT(ADDRESS(ROW()+(0), COLUMN()+(-1), 1))/100, 2)</f>
        <v>16290.5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830815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