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<sst xmlns="http://schemas.openxmlformats.org/spreadsheetml/2006/main" count="32" uniqueCount="32">
  <si>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</si>
  <si>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ICF120</t>
  </si>
  <si>
    <t xml:space="preserve">Ud</t>
  </si>
  <si>
    <t xml:space="preserve">Aeroacondicionador.</t>
  </si>
  <si>
    <r>
      <rPr>
        <sz val="8.25"/>
        <color rgb="FF000000"/>
        <rFont val="Arial"/>
        <family val="2"/>
      </rPr>
  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caño de cobre y aletas de aluminio, presión máxima de trabajo 10 bar, carcasa de chapa de acero, autoportante, desmontable, protegida contra la oxidación, ventilador de aluminio equilibrado estática y dinámicamente con motor para alimentación trifásica a 400 V, 6/8 polos (900/700 r.p.m.), doble bobina, de tipo autoventilado, selector de velocidad.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</si>
  <si>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</si>
  <si>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</si>
  <si>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</si>
  <si>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</si>
  <si>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</si>
  <si>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</si>
  <si>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</si>
  <si>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mt42sab040a</t>
  </si>
  <si>
    <t xml:space="preserve">Ud</t>
  </si>
  <si>
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caño de cobre y aletas de aluminio, presión máxima de trabajo 10 bar, carcasa de chapa de acero, autoportante, desmontable, protegida contra la oxidación, ventilador de aluminio equilibrado estática y dinámicamente con motor para alimentación trifásica a 400 V, 6/8 polos (900/700 r.p.m.), doble bobina, de tipo autoventilado.</t>
  </si>
  <si>
    <t xml:space="preserve">mt42sab041a</t>
  </si>
  <si>
    <t xml:space="preserve">Ud</t>
  </si>
  <si>
    <t xml:space="preserve">Selector de velocidad para motor de doble bobinado.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</si>
  <si>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</si>
  <si>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</si>
  <si>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</si>
  <si>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</si>
  <si>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</si>
  <si>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</si>
  <si>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</si>
  <si>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</si>
  <si>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</si>
  <si>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</si>
  <si>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</si>
  <si>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</si>
  <si>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$ 430.145,57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</si>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</sst>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1.2375e+006</v>
      </c>
      <c r="H10" s="12">
        <f ca="1">ROUND(INDIRECT(ADDRESS(ROW()+(0), COLUMN()+(-2), 1))*INDIRECT(ADDRESS(ROW()+(0), COLUMN()+(-1), 1)), 2)</f>
        <v>1.2375e+006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65192.7</v>
      </c>
      <c r="H11" s="14">
        <f ca="1">ROUND(INDIRECT(ADDRESS(ROW()+(0), COLUMN()+(-2), 1))*INDIRECT(ADDRESS(ROW()+(0), COLUMN()+(-1), 1)), 2)</f>
        <v>65192.7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1.30269e+006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3.526</v>
      </c>
      <c r="G14" s="12">
        <v>33423.5</v>
      </c>
      <c r="H14" s="12">
        <f ca="1">ROUND(INDIRECT(ADDRESS(ROW()+(0), COLUMN()+(-2), 1))*INDIRECT(ADDRESS(ROW()+(0), COLUMN()+(-1), 1)), 2)</f>
        <v>117851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3.526</v>
      </c>
      <c r="G15" s="14">
        <v>24268.4</v>
      </c>
      <c r="H15" s="14">
        <f ca="1">ROUND(INDIRECT(ADDRESS(ROW()+(0), COLUMN()+(-2), 1))*INDIRECT(ADDRESS(ROW()+(0), COLUMN()+(-1), 1)), 2)</f>
        <v>85570.5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203422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1.50611e+006</v>
      </c>
      <c r="H18" s="14">
        <f ca="1">ROUND(INDIRECT(ADDRESS(ROW()+(0), COLUMN()+(-2), 1))*INDIRECT(ADDRESS(ROW()+(0), COLUMN()+(-1), 1))/100, 2)</f>
        <v>30122.2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1.53623e+006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