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<sst xmlns="http://schemas.openxmlformats.org/spreadsheetml/2006/main" count="35" uniqueCount="35">
  <si>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</si>
  <si>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ICE042</t>
  </si>
  <si>
    <t xml:space="preserve">Ud</t>
  </si>
  <si>
    <t xml:space="preserve">Radiador para calefacción a baja temperatura.</t>
  </si>
  <si>
    <r>
      <rPr>
        <sz val="8.25"/>
        <color rgb="FF000000"/>
        <rFont val="Arial"/>
        <family val="2"/>
      </rPr>
      <t xml:space="preserve">Radiador para calefacción a baja temperatura, con intercambiador de calor de caño de cobre y aletas de aluminio, carcasa independiente del intercambiador, ventiladores con motor Brushless, de velocidad variable, para impulsión de aire y panel de control con 4 modos de funcionamiento, potencia calorífica 1517 W para salto térmico de 30°C, potencia calorífica 1995,3 W para salto térmico de 40°C, potencia calorífica 2637,2 W para salto térmico de 50°C, presión sonora 33,2 dBA, dimensiones 635x1094x119 mm, peso 14,2 kg, color blanco RAL 9010. Incluso llave de paso termostática, soportes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</si>
  <si>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</si>
  <si>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</si>
  <si>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</si>
  <si>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</si>
  <si>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</si>
  <si>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</si>
  <si>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</si>
  <si>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mt38fer055d</t>
  </si>
  <si>
    <t xml:space="preserve">Ud</t>
  </si>
  <si>
    <t xml:space="preserve">Radiador para calefacción a baja temperatura, con intercambiador de calor de caño de cobre y aletas de aluminio, carcasa independiente del intercambiador, ventiladores con motor Brushless, de velocidad variable, para impulsión de aire y panel de control con 4 modos de funcionamiento, potencia calorífica 1517 W para salto térmico de 30°C, potencia calorífica 1995,3 W para salto térmico de 40°C, potencia calorífica 2637,2 W para salto térmico de 50°C, presión sonora 33,2 dBA, dimensiones 635x1094x119 mm, peso 14,2 kg, color blanco RAL 9010.</t>
  </si>
  <si>
    <t xml:space="preserve">mt38fer058</t>
  </si>
  <si>
    <t xml:space="preserve">Ud</t>
  </si>
  <si>
    <t xml:space="preserve">Soporte de acero para radiador, para colocación mural con tornillos.</t>
  </si>
  <si>
    <t xml:space="preserve">mt38fer087</t>
  </si>
  <si>
    <t xml:space="preserve">Ud</t>
  </si>
  <si>
    <t xml:space="preserve">Kit para conexión de radiador a la cañería de distribución, compuesto por llave de paso termostática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</si>
  <si>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</si>
  <si>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</si>
  <si>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</si>
  <si>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</si>
  <si>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</si>
  <si>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</si>
  <si>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</si>
  <si>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</si>
  <si>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</si>
  <si>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</si>
  <si>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</si>
  <si>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</si>
  <si>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$ 42.182,82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</si>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</sst>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275883</v>
      </c>
      <c r="H10" s="12">
        <f ca="1">ROUND(INDIRECT(ADDRESS(ROW()+(0), COLUMN()+(-2), 1))*INDIRECT(ADDRESS(ROW()+(0), COLUMN()+(-1), 1)), 2)</f>
        <v>275883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656.13</v>
      </c>
      <c r="H11" s="12">
        <f ca="1">ROUND(INDIRECT(ADDRESS(ROW()+(0), COLUMN()+(-2), 1))*INDIRECT(ADDRESS(ROW()+(0), COLUMN()+(-1), 1)), 2)</f>
        <v>1312.26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10744.2</v>
      </c>
      <c r="H12" s="14">
        <f ca="1">ROUND(INDIRECT(ADDRESS(ROW()+(0), COLUMN()+(-2), 1))*INDIRECT(ADDRESS(ROW()+(0), COLUMN()+(-1), 1)), 2)</f>
        <v>10744.2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287939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0.353</v>
      </c>
      <c r="G15" s="12">
        <v>12241</v>
      </c>
      <c r="H15" s="12">
        <f ca="1">ROUND(INDIRECT(ADDRESS(ROW()+(0), COLUMN()+(-2), 1))*INDIRECT(ADDRESS(ROW()+(0), COLUMN()+(-1), 1)), 2)</f>
        <v>4321.08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0.353</v>
      </c>
      <c r="G16" s="14">
        <v>8888.07</v>
      </c>
      <c r="H16" s="14">
        <f ca="1">ROUND(INDIRECT(ADDRESS(ROW()+(0), COLUMN()+(-2), 1))*INDIRECT(ADDRESS(ROW()+(0), COLUMN()+(-1), 1)), 2)</f>
        <v>3137.49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7458.57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295398</v>
      </c>
      <c r="H19" s="14">
        <f ca="1">ROUND(INDIRECT(ADDRESS(ROW()+(0), COLUMN()+(-2), 1))*INDIRECT(ADDRESS(ROW()+(0), COLUMN()+(-1), 1))/100, 2)</f>
        <v>5907.96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301306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