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<sst xmlns="http://schemas.openxmlformats.org/spreadsheetml/2006/main" count="35" uniqueCount="35">
  <si>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</si>
  <si>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ICD100</t>
  </si>
  <si>
    <t xml:space="preserve">m</t>
  </si>
  <si>
    <t xml:space="preserve">Cañería para combustible líquido.</t>
  </si>
  <si>
    <r>
      <rPr>
        <sz val="8.25"/>
        <color rgb="FF000000"/>
        <rFont val="Arial"/>
        <family val="2"/>
      </rPr>
      <t xml:space="preserve">Cañería para combustible líquido, colocada superficialmente, formada por caño de acero negro, con soldadura longitudinal por resistencia eléctrica, serie M, de 1/2" DN 15 mm de diámetro y 2,6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</si>
  <si>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</si>
  <si>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</si>
  <si>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</si>
  <si>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</si>
  <si>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</si>
  <si>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</si>
  <si>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</si>
  <si>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mt08tan330b</t>
  </si>
  <si>
    <t xml:space="preserve">Ud</t>
  </si>
  <si>
    <t xml:space="preserve">Material auxiliar para montaje y sujeción a la obra de las cañerías de acero, de 1/2" DN 15 mm.</t>
  </si>
  <si>
    <t xml:space="preserve">mt08tan010be</t>
  </si>
  <si>
    <t xml:space="preserve">m</t>
  </si>
  <si>
    <t xml:space="preserve">Caño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</si>
  <si>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</si>
  <si>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</si>
  <si>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</si>
  <si>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</si>
  <si>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</si>
  <si>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</si>
  <si>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</si>
  <si>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</si>
  <si>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</si>
  <si>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</si>
  <si>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</si>
  <si>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</si>
  <si>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</si>
  <si>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</si>
  <si>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</si>
  <si>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$ 2.262,52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</si>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</sst>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1.40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6.47</v>
      </c>
      <c r="G10" s="12">
        <f ca="1">ROUND(INDIRECT(ADDRESS(ROW()+(0), COLUMN()+(-2), 1))*INDIRECT(ADDRESS(ROW()+(0), COLUMN()+(-1), 1)), 2)</f>
        <v>6.47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61.73</v>
      </c>
      <c r="G11" s="12">
        <f ca="1">ROUND(INDIRECT(ADDRESS(ROW()+(0), COLUMN()+(-2), 1))*INDIRECT(ADDRESS(ROW()+(0), COLUMN()+(-1), 1)), 2)</f>
        <v>61.73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147.36</v>
      </c>
      <c r="G12" s="14">
        <f ca="1">ROUND(INDIRECT(ADDRESS(ROW()+(0), COLUMN()+(-2), 1))*INDIRECT(ADDRESS(ROW()+(0), COLUMN()+(-1), 1)), 2)</f>
        <v>1.18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69.38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0.426</v>
      </c>
      <c r="F15" s="12">
        <v>33423.5</v>
      </c>
      <c r="G15" s="12">
        <f ca="1">ROUND(INDIRECT(ADDRESS(ROW()+(0), COLUMN()+(-2), 1))*INDIRECT(ADDRESS(ROW()+(0), COLUMN()+(-1), 1)), 2)</f>
        <v>14238.4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0.426</v>
      </c>
      <c r="F16" s="14">
        <v>24268.4</v>
      </c>
      <c r="G16" s="14">
        <f ca="1">ROUND(INDIRECT(ADDRESS(ROW()+(0), COLUMN()+(-2), 1))*INDIRECT(ADDRESS(ROW()+(0), COLUMN()+(-1), 1)), 2)</f>
        <v>10338.4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24576.8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24646.2</v>
      </c>
      <c r="G19" s="14">
        <f ca="1">ROUND(INDIRECT(ADDRESS(ROW()+(0), COLUMN()+(-2), 1))*INDIRECT(ADDRESS(ROW()+(0), COLUMN()+(-1), 1))/100, 2)</f>
        <v>492.92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25139.1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