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<sst xmlns="http://schemas.openxmlformats.org/spreadsheetml/2006/main" count="40" uniqueCount="40">
  <si>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</si>
  <si>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</si>
  <si>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</si>
  <si>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</si>
  <si>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</si>
  <si>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</si>
  <si>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</si>
  <si>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</si>
  <si>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</si>
  <si>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</si>
  <si>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</si>
  <si>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</si>
  <si>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mt38dep001jb</t>
  </si>
  <si>
    <t xml:space="preserve">Ud</t>
  </si>
  <si>
    <t xml:space="preserve">Tanque homologado de combustible líquido, de superficie, de chapa de acero, de doble pared, de 1500 mm de diámetro y 3100 mm de longitud, con una capacidad de 5000 litros. Tratamiento exterior: granallado SA 2 1/2 y acabado mediante imprimación de epoxi-poliamida y poliuretano blanco. Incluso apoyos, detector de fugas y elementos de protección según normativa.</t>
  </si>
  <si>
    <t xml:space="preserve">mt38dep004a</t>
  </si>
  <si>
    <t xml:space="preserve">Ud</t>
  </si>
  <si>
    <t xml:space="preserve">Caño buzo de carga,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</si>
  <si>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</si>
  <si>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</si>
  <si>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</si>
  <si>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</si>
  <si>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</si>
  <si>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</si>
  <si>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</si>
  <si>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</si>
  <si>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</si>
  <si>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</si>
  <si>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</si>
  <si>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</si>
  <si>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</si>
  <si>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</si>
  <si>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</si>
  <si>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</si>
  <si>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</si>
  <si>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</si>
  <si>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</si>
  <si>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</si>
  <si>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$ 594.864,40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</si>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</sst>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2.25053e+006</v>
      </c>
      <c r="H10" s="12">
        <f ca="1">ROUND(INDIRECT(ADDRESS(ROW()+(0), COLUMN()+(-2), 1))*INDIRECT(ADDRESS(ROW()+(0), COLUMN()+(-1), 1)), 2)</f>
        <v>2.25053e+006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99445</v>
      </c>
      <c r="H11" s="12">
        <f ca="1">ROUND(INDIRECT(ADDRESS(ROW()+(0), COLUMN()+(-2), 1))*INDIRECT(ADDRESS(ROW()+(0), COLUMN()+(-1), 1)), 2)</f>
        <v>99445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28978.3</v>
      </c>
      <c r="H12" s="14">
        <f ca="1">ROUND(INDIRECT(ADDRESS(ROW()+(0), COLUMN()+(-2), 1))*INDIRECT(ADDRESS(ROW()+(0), COLUMN()+(-1), 1)), 2)</f>
        <v>28978.3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2.37896e+006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0.29</v>
      </c>
      <c r="G15" s="14">
        <v>14225.7</v>
      </c>
      <c r="H15" s="14">
        <f ca="1">ROUND(INDIRECT(ADDRESS(ROW()+(0), COLUMN()+(-2), 1))*INDIRECT(ADDRESS(ROW()+(0), COLUMN()+(-1), 1)), 2)</f>
        <v>4125.44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4125.44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7.221</v>
      </c>
      <c r="G18" s="12">
        <v>12241</v>
      </c>
      <c r="H18" s="12">
        <f ca="1">ROUND(INDIRECT(ADDRESS(ROW()+(0), COLUMN()+(-2), 1))*INDIRECT(ADDRESS(ROW()+(0), COLUMN()+(-1), 1)), 2)</f>
        <v>88392.5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7.221</v>
      </c>
      <c r="G19" s="14">
        <v>8888.07</v>
      </c>
      <c r="H19" s="14">
        <f ca="1">ROUND(INDIRECT(ADDRESS(ROW()+(0), COLUMN()+(-2), 1))*INDIRECT(ADDRESS(ROW()+(0), COLUMN()+(-1), 1)), 2)</f>
        <v>64180.8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152573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2.53565e+006</v>
      </c>
      <c r="H22" s="14">
        <f ca="1">ROUND(INDIRECT(ADDRESS(ROW()+(0), COLUMN()+(-2), 1))*INDIRECT(ADDRESS(ROW()+(0), COLUMN()+(-1), 1))/100, 2)</f>
        <v>50713.1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2.58637e+006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