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<sst xmlns="http://schemas.openxmlformats.org/spreadsheetml/2006/main" count="58" uniqueCount="58">
  <si>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</si>
  <si>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</si>
  <si>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</si>
  <si>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</si>
  <si>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</si>
  <si>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</si>
  <si>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</si>
  <si>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</si>
  <si>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</si>
  <si>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</si>
  <si>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</si>
  <si>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</si>
  <si>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mt38dep010g</t>
  </si>
  <si>
    <t xml:space="preserve">Ud</t>
  </si>
  <si>
    <t xml:space="preserve">Tanque de gasoil de chapa de acero, enterrado, de simple pared contenido en cubeto, con una capacidad de 1500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</si>
  <si>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</si>
  <si>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</si>
  <si>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</si>
  <si>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</si>
  <si>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</si>
  <si>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</si>
  <si>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</si>
  <si>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</si>
  <si>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</si>
  <si>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</si>
  <si>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</si>
  <si>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</si>
  <si>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</si>
  <si>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</si>
  <si>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</si>
  <si>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</si>
  <si>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</si>
  <si>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</si>
  <si>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</si>
  <si>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</si>
  <si>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</si>
  <si>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mt38dep011c</t>
  </si>
  <si>
    <t xml:space="preserve">Ud</t>
  </si>
  <si>
    <t xml:space="preserve">Equipo de protección catódica para tanque de gasoil de chapa de acero, enterrado, de simple pared, con una capacidad de 1500 litros, para pequeños consumos individuales.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</si>
  <si>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</si>
  <si>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</si>
  <si>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</si>
  <si>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</si>
  <si>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</si>
  <si>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</si>
  <si>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</si>
  <si>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</si>
  <si>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</si>
  <si>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</si>
  <si>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</si>
  <si>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</si>
  <si>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</si>
  <si>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</si>
  <si>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</si>
  <si>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</si>
  <si>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</si>
  <si>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$ 24.964,92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</si>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</sst>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381377</v>
      </c>
      <c r="H10" s="12">
        <f ca="1">ROUND(INDIRECT(ADDRESS(ROW()+(0), COLUMN()+(-2), 1))*INDIRECT(ADDRESS(ROW()+(0), COLUMN()+(-1), 1)), 2)</f>
        <v>381377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72687.1</v>
      </c>
      <c r="H11" s="12">
        <f ca="1">ROUND(INDIRECT(ADDRESS(ROW()+(0), COLUMN()+(-2), 1))*INDIRECT(ADDRESS(ROW()+(0), COLUMN()+(-1), 1)), 2)</f>
        <v>72687.1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13635.2</v>
      </c>
      <c r="H12" s="12">
        <f ca="1">ROUND(INDIRECT(ADDRESS(ROW()+(0), COLUMN()+(-2), 1))*INDIRECT(ADDRESS(ROW()+(0), COLUMN()+(-1), 1)), 2)</f>
        <v>13635.2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39593.4</v>
      </c>
      <c r="H13" s="12">
        <f ca="1">ROUND(INDIRECT(ADDRESS(ROW()+(0), COLUMN()+(-2), 1))*INDIRECT(ADDRESS(ROW()+(0), COLUMN()+(-1), 1)), 2)</f>
        <v>39593.4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35082.6</v>
      </c>
      <c r="H14" s="12">
        <f ca="1">ROUND(INDIRECT(ADDRESS(ROW()+(0), COLUMN()+(-2), 1))*INDIRECT(ADDRESS(ROW()+(0), COLUMN()+(-1), 1)), 2)</f>
        <v>35082.6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28.59</v>
      </c>
      <c r="H15" s="12">
        <f ca="1">ROUND(INDIRECT(ADDRESS(ROW()+(0), COLUMN()+(-2), 1))*INDIRECT(ADDRESS(ROW()+(0), COLUMN()+(-1), 1)), 2)</f>
        <v>782.79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143.07</v>
      </c>
      <c r="H16" s="12">
        <f ca="1">ROUND(INDIRECT(ADDRESS(ROW()+(0), COLUMN()+(-2), 1))*INDIRECT(ADDRESS(ROW()+(0), COLUMN()+(-1), 1)), 2)</f>
        <v>243.22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1276.87</v>
      </c>
      <c r="H17" s="12">
        <f ca="1">ROUND(INDIRECT(ADDRESS(ROW()+(0), COLUMN()+(-2), 1))*INDIRECT(ADDRESS(ROW()+(0), COLUMN()+(-1), 1)), 2)</f>
        <v>31921.8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41684.9</v>
      </c>
      <c r="H18" s="14">
        <f ca="1">ROUND(INDIRECT(ADDRESS(ROW()+(0), COLUMN()+(-2), 1))*INDIRECT(ADDRESS(ROW()+(0), COLUMN()+(-1), 1)), 2)</f>
        <v>41684.9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617008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1.325</v>
      </c>
      <c r="G21" s="14">
        <v>19274.4</v>
      </c>
      <c r="H21" s="14">
        <f ca="1">ROUND(INDIRECT(ADDRESS(ROW()+(0), COLUMN()+(-2), 1))*INDIRECT(ADDRESS(ROW()+(0), COLUMN()+(-1), 1)), 2)</f>
        <v>25538.6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25538.6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8.202</v>
      </c>
      <c r="G24" s="12">
        <v>12241</v>
      </c>
      <c r="H24" s="12">
        <f ca="1">ROUND(INDIRECT(ADDRESS(ROW()+(0), COLUMN()+(-2), 1))*INDIRECT(ADDRESS(ROW()+(0), COLUMN()+(-1), 1)), 2)</f>
        <v>100401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8.202</v>
      </c>
      <c r="G25" s="14">
        <v>8888.07</v>
      </c>
      <c r="H25" s="14">
        <f ca="1">ROUND(INDIRECT(ADDRESS(ROW()+(0), COLUMN()+(-2), 1))*INDIRECT(ADDRESS(ROW()+(0), COLUMN()+(-1), 1)), 2)</f>
        <v>72899.9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173301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815847</v>
      </c>
      <c r="H28" s="14">
        <f ca="1">ROUND(INDIRECT(ADDRESS(ROW()+(0), COLUMN()+(-2), 1))*INDIRECT(ADDRESS(ROW()+(0), COLUMN()+(-1), 1))/100, 2)</f>
        <v>16316.9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832164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