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<sst xmlns="http://schemas.openxmlformats.org/spreadsheetml/2006/main" count="38" uniqueCount="38">
  <si>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</si>
  <si>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IBZ002</t>
  </si>
  <si>
    <t xml:space="preserve">Ud</t>
  </si>
  <si>
    <t xml:space="preserve">Sistema centralizado de control Acuazone.</t>
  </si>
  <si>
    <r>
      <rPr>
        <sz val="8.25"/>
        <color rgb="FF000000"/>
        <rFont val="Arial"/>
        <family val="2"/>
      </rPr>
      <t xml:space="preserve">Sistema centralizado de control Acuazone "AIRZONE", formado por placa central de sistema, AZDI6ACUAZONE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BACnet, con, cabezales termostáticos, cable eléctrico con conductor de cobre electrolítico recocido sin estañar, de 2x0,5+2x0,22 mm² de sección, AZX6CABLEBUS15, cable eléctrico con conductor de cobre electrolítico de clase 5, de 2x0,75 mm² de sección, AZX6CABLERN100.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</si>
  <si>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</si>
  <si>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</si>
  <si>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</si>
  <si>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</si>
  <si>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</si>
  <si>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</si>
  <si>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</si>
  <si>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mt42air604a</t>
  </si>
  <si>
    <t xml:space="preserve">Ud</t>
  </si>
  <si>
    <t xml:space="preserve">Placa central de sistema, AZDI6ACUAZONE "AIRZONE",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BACnet.</t>
  </si>
  <si>
    <t xml:space="preserve">mt35aia010a</t>
  </si>
  <si>
    <t xml:space="preserve">m</t>
  </si>
  <si>
    <t xml:space="preserve">Caño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</si>
  <si>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</si>
  <si>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</si>
  <si>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</si>
  <si>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mt42air905a</t>
  </si>
  <si>
    <t xml:space="preserve">m</t>
  </si>
  <si>
    <t xml:space="preserve">Cable eléctrico con conductor de cobre electrolítico de clase 5, de 2x0,75 mm² de sección, AZX6CABLERN100 "AIRZONE", con aislamiento de PVC tipo TI-2, suministrado en rollos de 100 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</si>
  <si>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</si>
  <si>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</si>
  <si>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</si>
  <si>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</si>
  <si>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</si>
  <si>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</si>
  <si>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</si>
  <si>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</si>
  <si>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</si>
  <si>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</si>
  <si>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</si>
  <si>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</si>
  <si>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$ 123.164,02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</si>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</sst>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349844</v>
      </c>
      <c r="H10" s="12">
        <f ca="1">ROUND(INDIRECT(ADDRESS(ROW()+(0), COLUMN()+(-2), 1))*INDIRECT(ADDRESS(ROW()+(0), COLUMN()+(-1), 1)), 2)</f>
        <v>349844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</v>
      </c>
      <c r="G11" s="12">
        <v>440.11</v>
      </c>
      <c r="H11" s="12">
        <f ca="1">ROUND(INDIRECT(ADDRESS(ROW()+(0), COLUMN()+(-2), 1))*INDIRECT(ADDRESS(ROW()+(0), COLUMN()+(-1), 1)), 2)</f>
        <v>8802.2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1274.24</v>
      </c>
      <c r="H12" s="12">
        <f ca="1">ROUND(INDIRECT(ADDRESS(ROW()+(0), COLUMN()+(-2), 1))*INDIRECT(ADDRESS(ROW()+(0), COLUMN()+(-1), 1)), 2)</f>
        <v>12742.4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644.76</v>
      </c>
      <c r="H13" s="14">
        <f ca="1">ROUND(INDIRECT(ADDRESS(ROW()+(0), COLUMN()+(-2), 1))*INDIRECT(ADDRESS(ROW()+(0), COLUMN()+(-1), 1)), 2)</f>
        <v>6447.6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377836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0.467</v>
      </c>
      <c r="G16" s="12">
        <v>33423.5</v>
      </c>
      <c r="H16" s="12">
        <f ca="1">ROUND(INDIRECT(ADDRESS(ROW()+(0), COLUMN()+(-2), 1))*INDIRECT(ADDRESS(ROW()+(0), COLUMN()+(-1), 1)), 2)</f>
        <v>15608.8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0.373</v>
      </c>
      <c r="G17" s="14">
        <v>24268.4</v>
      </c>
      <c r="H17" s="14">
        <f ca="1">ROUND(INDIRECT(ADDRESS(ROW()+(0), COLUMN()+(-2), 1))*INDIRECT(ADDRESS(ROW()+(0), COLUMN()+(-1), 1)), 2)</f>
        <v>9052.13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24660.9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402497</v>
      </c>
      <c r="H20" s="14">
        <f ca="1">ROUND(INDIRECT(ADDRESS(ROW()+(0), COLUMN()+(-2), 1))*INDIRECT(ADDRESS(ROW()+(0), COLUMN()+(-1), 1))/100, 2)</f>
        <v>8049.94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410547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