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<sst xmlns="http://schemas.openxmlformats.org/spreadsheetml/2006/main" count="41" uniqueCount="41">
  <si>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</si>
  <si>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IBW315</t>
  </si>
  <si>
    <t xml:space="preserve">Ud</t>
  </si>
  <si>
    <t xml:space="preserve">Unidad interior de aire acondicionado con distribución por conducto rectangular, para sistema VRF.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</si>
  <si>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aire-aire multi-split con caudal variable de refrigerante, para gas R-410A, alimentación monofásica (230V/50Hz), modelo FDUT15KXE6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60 W, consumo eléctrico nominal en calefacción 60 W, nivel sonoro (velocidad baja) 22 dBA, presión de aire 10 Pa, caudal de aire 360 m³/h, de 200x750x500 mm y 21 kg, con válvula de expansión electrónica, kit de montaje, bomba y manguera de drenaje, control por cable con pantalla táctil LCD, modelo Eco Touch RC-EX3A.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</si>
  <si>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</si>
  <si>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</si>
  <si>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</si>
  <si>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</si>
  <si>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</si>
  <si>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</si>
  <si>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</si>
  <si>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mt42mhi435a</t>
  </si>
  <si>
    <t xml:space="preserve">Ud</t>
  </si>
  <si>
    <t xml:space="preserve">Unidad interior de aire acondicionado, con distribución por conducto rectangular, sistema aire-aire multi-split con caudal variable de refrigerante, para gas R-410A, alimentación monofásica (230V/50Hz), modelo FDUT15KXE6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60 W, consumo eléctrico nominal en calefacción 60 W, nivel sonoro (velocidad baja) 22 dBA, presión de aire 10 Pa, caudal de aire 360 m³/h, de 200x750x500 mm y 21 kg, con válvula de expansión electrónica,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</si>
  <si>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</si>
  <si>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</si>
  <si>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</si>
  <si>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</si>
  <si>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</si>
  <si>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</si>
  <si>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</si>
  <si>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</si>
  <si>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</si>
  <si>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</si>
  <si>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</si>
  <si>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</si>
  <si>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</si>
  <si>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</si>
  <si>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</si>
  <si>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</si>
  <si>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</si>
  <si>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</si>
  <si>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</si>
  <si>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</si>
  <si>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</si>
  <si>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</si>
  <si>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</si>
  <si>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</si>
  <si>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$ 194.630,64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</si>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</sst>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563453</v>
      </c>
      <c r="G10" s="12">
        <f ca="1">ROUND(INDIRECT(ADDRESS(ROW()+(0), COLUMN()+(-2), 1))*INDIRECT(ADDRESS(ROW()+(0), COLUMN()+(-1), 1)), 2)</f>
        <v>563453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82016.5</v>
      </c>
      <c r="G12" s="12">
        <f ca="1">ROUND(INDIRECT(ADDRESS(ROW()+(0), COLUMN()+(-2), 1))*INDIRECT(ADDRESS(ROW()+(0), COLUMN()+(-1), 1)), 2)</f>
        <v>82016.5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328.07</v>
      </c>
      <c r="G13" s="12">
        <f ca="1">ROUND(INDIRECT(ADDRESS(ROW()+(0), COLUMN()+(-2), 1))*INDIRECT(ADDRESS(ROW()+(0), COLUMN()+(-1), 1)), 2)</f>
        <v>984.21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505.18</v>
      </c>
      <c r="G14" s="14">
        <f ca="1">ROUND(INDIRECT(ADDRESS(ROW()+(0), COLUMN()+(-2), 1))*INDIRECT(ADDRESS(ROW()+(0), COLUMN()+(-1), 1)), 2)</f>
        <v>1515.54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656991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1.159</v>
      </c>
      <c r="F17" s="12">
        <v>12241</v>
      </c>
      <c r="G17" s="12">
        <f ca="1">ROUND(INDIRECT(ADDRESS(ROW()+(0), COLUMN()+(-2), 1))*INDIRECT(ADDRESS(ROW()+(0), COLUMN()+(-1), 1)), 2)</f>
        <v>14187.4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1.159</v>
      </c>
      <c r="F18" s="14">
        <v>8888.07</v>
      </c>
      <c r="G18" s="14">
        <f ca="1">ROUND(INDIRECT(ADDRESS(ROW()+(0), COLUMN()+(-2), 1))*INDIRECT(ADDRESS(ROW()+(0), COLUMN()+(-1), 1)), 2)</f>
        <v>10301.3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24488.6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681480</v>
      </c>
      <c r="G21" s="14">
        <f ca="1">ROUND(INDIRECT(ADDRESS(ROW()+(0), COLUMN()+(-2), 1))*INDIRECT(ADDRESS(ROW()+(0), COLUMN()+(-1), 1))/100, 2)</f>
        <v>13629.6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695109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