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<sst xmlns="http://schemas.openxmlformats.org/spreadsheetml/2006/main" count="49" uniqueCount="49">
  <si>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</si>
  <si>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HRN050</t>
  </si>
  <si>
    <t xml:space="preserve">m</t>
  </si>
  <si>
    <t xml:space="preserve">Remate de cornisa de fachada, de piedra natural.</t>
  </si>
  <si>
    <r>
      <rPr>
        <sz val="8.25"/>
        <color rgb="FF000000"/>
        <rFont val="Arial"/>
        <family val="2"/>
      </rPr>
      <t xml:space="preserve">Remate de cornisa de mármol Blanco Macael, en piezas de hasta 750 mm de longitud, hasta 200 mm de ancho y 20 mm de espesor, con goterón, cara y canto recto pulido y grava adherida a la superficie en su cara inferior; asentado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</si>
  <si>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</si>
  <si>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</si>
  <si>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</si>
  <si>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</si>
  <si>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</si>
  <si>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</si>
  <si>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</si>
  <si>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</si>
  <si>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</si>
  <si>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</si>
  <si>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</si>
  <si>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</si>
  <si>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</si>
  <si>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</si>
  <si>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</si>
  <si>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</si>
  <si>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</si>
  <si>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</si>
  <si>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</si>
  <si>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mt20rpn010da</t>
  </si>
  <si>
    <t xml:space="preserve">m</t>
  </si>
  <si>
    <t xml:space="preserve">Remate de cornisa de mármol Blanco Macael, en piezas de hasta 750 mm de longitud, hasta 200 mm de ancho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</si>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</sst>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0.21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19.03</v>
      </c>
      <c r="G10" s="12">
        <f ca="1">ROUND(INDIRECT(ADDRESS(ROW()+(0), COLUMN()+(-2), 1))*INDIRECT(ADDRESS(ROW()+(0), COLUMN()+(-1), 1)), 2)</f>
        <v>0.11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221.35</v>
      </c>
      <c r="G11" s="12">
        <f ca="1">ROUND(INDIRECT(ADDRESS(ROW()+(0), COLUMN()+(-2), 1))*INDIRECT(ADDRESS(ROW()+(0), COLUMN()+(-1), 1)), 2)</f>
        <v>1.77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3.65</v>
      </c>
      <c r="G12" s="12">
        <f ca="1">ROUND(INDIRECT(ADDRESS(ROW()+(0), COLUMN()+(-2), 1))*INDIRECT(ADDRESS(ROW()+(0), COLUMN()+(-1), 1)), 2)</f>
        <v>6.94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15.21</v>
      </c>
      <c r="G13" s="12">
        <f ca="1">ROUND(INDIRECT(ADDRESS(ROW()+(0), COLUMN()+(-2), 1))*INDIRECT(ADDRESS(ROW()+(0), COLUMN()+(-1), 1)), 2)</f>
        <v>0.58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184.17</v>
      </c>
      <c r="G14" s="12">
        <f ca="1">ROUND(INDIRECT(ADDRESS(ROW()+(0), COLUMN()+(-2), 1))*INDIRECT(ADDRESS(ROW()+(0), COLUMN()+(-1), 1)), 2)</f>
        <v>193.38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23.51</v>
      </c>
      <c r="G15" s="14">
        <f ca="1">ROUND(INDIRECT(ADDRESS(ROW()+(0), COLUMN()+(-2), 1))*INDIRECT(ADDRESS(ROW()+(0), COLUMN()+(-1), 1)), 2)</f>
        <v>0.35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203.13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886.15</v>
      </c>
      <c r="G18" s="14">
        <f ca="1">ROUND(INDIRECT(ADDRESS(ROW()+(0), COLUMN()+(-2), 1))*INDIRECT(ADDRESS(ROW()+(0), COLUMN()+(-1), 1)), 2)</f>
        <v>5.32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5.32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0.199</v>
      </c>
      <c r="F21" s="12">
        <v>11912.7</v>
      </c>
      <c r="G21" s="12">
        <f ca="1">ROUND(INDIRECT(ADDRESS(ROW()+(0), COLUMN()+(-2), 1))*INDIRECT(ADDRESS(ROW()+(0), COLUMN()+(-1), 1)), 2)</f>
        <v>2370.62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0.249</v>
      </c>
      <c r="F22" s="14">
        <v>8579.62</v>
      </c>
      <c r="G22" s="14">
        <f ca="1">ROUND(INDIRECT(ADDRESS(ROW()+(0), COLUMN()+(-2), 1))*INDIRECT(ADDRESS(ROW()+(0), COLUMN()+(-1), 1)), 2)</f>
        <v>2136.33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4506.95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4715.4</v>
      </c>
      <c r="G25" s="14">
        <f ca="1">ROUND(INDIRECT(ADDRESS(ROW()+(0), COLUMN()+(-2), 1))*INDIRECT(ADDRESS(ROW()+(0), COLUMN()+(-1), 1))/100, 2)</f>
        <v>94.31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4809.71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