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<sst xmlns="http://schemas.openxmlformats.org/spreadsheetml/2006/main" count="49" uniqueCount="49">
  <si>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</si>
  <si>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</si>
  <si>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</si>
  <si>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</si>
  <si>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25x25x100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</si>
  <si>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</si>
  <si>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</si>
  <si>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</si>
  <si>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</si>
  <si>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</si>
  <si>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</si>
  <si>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</si>
  <si>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mt20bhp040d</t>
  </si>
  <si>
    <t xml:space="preserve">Ud</t>
  </si>
  <si>
    <t xml:space="preserve">Columna cuadrado prefabricado de hormigón blanco para balaustrada, 25x25x100 cm, incluso base.</t>
  </si>
  <si>
    <t xml:space="preserve">mt20bhp060a</t>
  </si>
  <si>
    <t xml:space="preserve">Ud</t>
  </si>
  <si>
    <t xml:space="preserve">Remate plano prefabricado de hormigón blanco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</si>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</sst>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353.93</v>
      </c>
      <c r="H10" s="12">
        <f ca="1">ROUND(INDIRECT(ADDRESS(ROW()+(0), COLUMN()+(-2), 1))*INDIRECT(ADDRESS(ROW()+(0), COLUMN()+(-1), 1)), 2)</f>
        <v>353.93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74.46</v>
      </c>
      <c r="H11" s="12">
        <f ca="1">ROUND(INDIRECT(ADDRESS(ROW()+(0), COLUMN()+(-2), 1))*INDIRECT(ADDRESS(ROW()+(0), COLUMN()+(-1), 1)), 2)</f>
        <v>74.46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19.03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221.35</v>
      </c>
      <c r="H13" s="12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3.05</v>
      </c>
      <c r="H14" s="12">
        <f ca="1">ROUND(INDIRECT(ADDRESS(ROW()+(0), COLUMN()+(-2), 1))*INDIRECT(ADDRESS(ROW()+(0), COLUMN()+(-1), 1)), 2)</f>
        <v>0.76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5.54</v>
      </c>
      <c r="H15" s="14">
        <f ca="1">ROUND(INDIRECT(ADDRESS(ROW()+(0), COLUMN()+(-2), 1))*INDIRECT(ADDRESS(ROW()+(0), COLUMN()+(-1), 1)), 2)</f>
        <v>1.39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431.09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886.15</v>
      </c>
      <c r="H18" s="14">
        <f ca="1">ROUND(INDIRECT(ADDRESS(ROW()+(0), COLUMN()+(-2), 1))*INDIRECT(ADDRESS(ROW()+(0), COLUMN()+(-1), 1)), 2)</f>
        <v>5.32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0.249</v>
      </c>
      <c r="G21" s="12">
        <v>11912.7</v>
      </c>
      <c r="H21" s="12">
        <f ca="1">ROUND(INDIRECT(ADDRESS(ROW()+(0), COLUMN()+(-2), 1))*INDIRECT(ADDRESS(ROW()+(0), COLUMN()+(-1), 1)), 2)</f>
        <v>2966.25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0.259</v>
      </c>
      <c r="G22" s="14">
        <v>8579.62</v>
      </c>
      <c r="H22" s="14">
        <f ca="1">ROUND(INDIRECT(ADDRESS(ROW()+(0), COLUMN()+(-2), 1))*INDIRECT(ADDRESS(ROW()+(0), COLUMN()+(-1), 1)), 2)</f>
        <v>2222.12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5188.37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5624.78</v>
      </c>
      <c r="H25" s="14">
        <f ca="1">ROUND(INDIRECT(ADDRESS(ROW()+(0), COLUMN()+(-2), 1))*INDIRECT(ADDRESS(ROW()+(0), COLUMN()+(-1), 1))/100, 2)</f>
        <v>112.5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5737.28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