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<sst xmlns="http://schemas.openxmlformats.org/spreadsheetml/2006/main" count="42" uniqueCount="42">
  <si>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</si>
  <si>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FCH070</t>
  </si>
  <si>
    <t xml:space="preserve">Ud</t>
  </si>
  <si>
    <t xml:space="preserve">Dintel prefabricado, de hormigón pretensado.</t>
  </si>
  <si>
    <r>
      <rPr>
        <sz val="8.25"/>
        <color rgb="FF000000"/>
        <rFont val="Arial"/>
        <family val="2"/>
      </rPr>
      <t xml:space="preserve">Dintel prefabricado de hormigón pretensado, 500x11x7 cm, con tres barras de acero de 8 mm de diámetro en la parte central, apoyado sobre una capa de mortero de cemento, confeccionado en obra, dosificación 1:5.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</si>
  <si>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</si>
  <si>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</si>
  <si>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</si>
  <si>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</si>
  <si>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</si>
  <si>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</si>
  <si>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</si>
  <si>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mt20dhp030k</t>
  </si>
  <si>
    <t xml:space="preserve">Ud</t>
  </si>
  <si>
    <t xml:space="preserve">Dintel prefabricado de hormigón pretensado, 500x11x7 cm, con tres barras de acero de 8 mm de diámetro en la parte central.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</si>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</sst>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892.08</v>
      </c>
      <c r="H10" s="12">
        <f ca="1">ROUND(INDIRECT(ADDRESS(ROW()+(0), COLUMN()+(-2), 1))*INDIRECT(ADDRESS(ROW()+(0), COLUMN()+(-1), 1)), 2)</f>
        <v>892.08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25.22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283.7</v>
      </c>
      <c r="H12" s="12">
        <f ca="1">ROUND(INDIRECT(ADDRESS(ROW()+(0), COLUMN()+(-2), 1))*INDIRECT(ADDRESS(ROW()+(0), COLUMN()+(-1), 1)), 2)</f>
        <v>0.57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0.3</v>
      </c>
      <c r="G13" s="14">
        <v>4.84</v>
      </c>
      <c r="H13" s="14">
        <f ca="1">ROUND(INDIRECT(ADDRESS(ROW()+(0), COLUMN()+(-2), 1))*INDIRECT(ADDRESS(ROW()+(0), COLUMN()+(-1), 1)), 2)</f>
        <v>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894.25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0.006</v>
      </c>
      <c r="G16" s="14">
        <v>2426.58</v>
      </c>
      <c r="H16" s="14">
        <f ca="1">ROUND(INDIRECT(ADDRESS(ROW()+(0), COLUMN()+(-2), 1))*INDIRECT(ADDRESS(ROW()+(0), COLUMN()+(-1), 1)), 2)</f>
        <v>14.56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14.56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0.251</v>
      </c>
      <c r="G19" s="12">
        <v>33952.7</v>
      </c>
      <c r="H19" s="12">
        <f ca="1">ROUND(INDIRECT(ADDRESS(ROW()+(0), COLUMN()+(-2), 1))*INDIRECT(ADDRESS(ROW()+(0), COLUMN()+(-1), 1)), 2)</f>
        <v>8522.12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0.653</v>
      </c>
      <c r="G20" s="14">
        <v>24452.1</v>
      </c>
      <c r="H20" s="14">
        <f ca="1">ROUND(INDIRECT(ADDRESS(ROW()+(0), COLUMN()+(-2), 1))*INDIRECT(ADDRESS(ROW()+(0), COLUMN()+(-1), 1)), 2)</f>
        <v>15967.3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24489.4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25398.2</v>
      </c>
      <c r="H23" s="14">
        <f ca="1">ROUND(INDIRECT(ADDRESS(ROW()+(0), COLUMN()+(-2), 1))*INDIRECT(ADDRESS(ROW()+(0), COLUMN()+(-1), 1))/100, 2)</f>
        <v>507.96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1)),INDIRECT(ADDRESS(ROW()+(-7), COLUMN()+(0), 1)),INDIRECT(ADDRESS(ROW()+(-10), COLUMN()+(0), 1))), 2)</f>
        <v>25906.1</v>
      </c>
    </row>
  </sheetData>
  <mergeCells count="4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