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<sst xmlns="http://schemas.openxmlformats.org/spreadsheetml/2006/main" count="77" uniqueCount="77">
  <si>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</si>
  <si>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</si>
  <si>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</si>
  <si>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</si>
  <si>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ADN 420, cuantía 1,1 kg/m², en capa de compresión de 4 cm de espesor de hormigón liviano HL-25/B/10/XC2, densidad entre 1200 y 1500 kg/m³, (cantidad mínima de cemento 275 kg/m³), elaborado, y colado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</si>
  <si>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</si>
  <si>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</si>
  <si>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</si>
  <si>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</si>
  <si>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</si>
  <si>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</si>
  <si>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</si>
  <si>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</si>
  <si>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</si>
  <si>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</si>
  <si>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</si>
  <si>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</si>
  <si>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</si>
  <si>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</si>
  <si>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</si>
  <si>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</si>
  <si>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</si>
  <si>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</si>
  <si>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</si>
  <si>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</si>
  <si>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</si>
  <si>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</si>
  <si>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</si>
  <si>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</si>
  <si>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</si>
  <si>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</si>
  <si>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</si>
  <si>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</si>
  <si>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</si>
  <si>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</si>
  <si>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soldada.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</si>
  <si>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</si>
  <si>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</si>
  <si>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</si>
  <si>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</si>
  <si>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</si>
  <si>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</si>
  <si>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</si>
  <si>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</si>
  <si>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</si>
  <si>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</si>
  <si>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</si>
  <si>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</si>
  <si>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</si>
  <si>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</si>
  <si>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</si>
  <si>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</si>
  <si>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</si>
  <si>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</si>
  <si>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</si>
  <si>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</si>
  <si>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</si>
  <si>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</si>
  <si>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</si>
  <si>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</si>
  <si>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</si>
  <si>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</si>
  <si>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</si>
  <si>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</si>
  <si>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</si>
  <si>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</si>
  <si>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</si>
  <si>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</si>
  <si>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</si>
  <si>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</si>
  <si>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</si>
  <si>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</si>
  <si>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</si>
  <si>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</si>
  <si>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</si>
  <si>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$ 5.160,41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</si>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</sst>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9193.71</v>
      </c>
      <c r="G13" s="12">
        <f ca="1">ROUND(INDIRECT(ADDRESS(ROW()+(0), COLUMN()+(-2), 1))*INDIRECT(ADDRESS(ROW()+(0), COLUMN()+(-1), 1)), 2)</f>
        <v>91.94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2.6</v>
      </c>
      <c r="G14" s="12">
        <f ca="1">ROUND(INDIRECT(ADDRESS(ROW()+(0), COLUMN()+(-2), 1))*INDIRECT(ADDRESS(ROW()+(0), COLUMN()+(-1), 1)), 2)</f>
        <v>2.6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78.18</v>
      </c>
      <c r="G15" s="12">
        <f ca="1">ROUND(INDIRECT(ADDRESS(ROW()+(0), COLUMN()+(-2), 1))*INDIRECT(ADDRESS(ROW()+(0), COLUMN()+(-1), 1)), 2)</f>
        <v>86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1.56</v>
      </c>
      <c r="G16" s="12">
        <f ca="1">ROUND(INDIRECT(ADDRESS(ROW()+(0), COLUMN()+(-2), 1))*INDIRECT(ADDRESS(ROW()+(0), COLUMN()+(-1), 1)), 2)</f>
        <v>6.24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1.47</v>
      </c>
      <c r="G17" s="12">
        <f ca="1">ROUND(INDIRECT(ADDRESS(ROW()+(0), COLUMN()+(-2), 1))*INDIRECT(ADDRESS(ROW()+(0), COLUMN()+(-1), 1)), 2)</f>
        <v>1.47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45.28</v>
      </c>
      <c r="G18" s="12">
        <f ca="1">ROUND(INDIRECT(ADDRESS(ROW()+(0), COLUMN()+(-2), 1))*INDIRECT(ADDRESS(ROW()+(0), COLUMN()+(-1), 1)), 2)</f>
        <v>49.81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25.22</v>
      </c>
      <c r="G19" s="12">
        <f ca="1">ROUND(INDIRECT(ADDRESS(ROW()+(0), COLUMN()+(-2), 1))*INDIRECT(ADDRESS(ROW()+(0), COLUMN()+(-1), 1)), 2)</f>
        <v>0.33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2618.28</v>
      </c>
      <c r="G20" s="14">
        <f ca="1">ROUND(INDIRECT(ADDRESS(ROW()+(0), COLUMN()+(-2), 1))*INDIRECT(ADDRESS(ROW()+(0), COLUMN()+(-1), 1)), 2)</f>
        <v>109.97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358.24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0.137</v>
      </c>
      <c r="F23" s="12">
        <v>33849.8</v>
      </c>
      <c r="G23" s="12">
        <f ca="1">ROUND(INDIRECT(ADDRESS(ROW()+(0), COLUMN()+(-2), 1))*INDIRECT(ADDRESS(ROW()+(0), COLUMN()+(-1), 1)), 2)</f>
        <v>4637.42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0.102</v>
      </c>
      <c r="F24" s="12">
        <v>25286.4</v>
      </c>
      <c r="G24" s="12">
        <f ca="1">ROUND(INDIRECT(ADDRESS(ROW()+(0), COLUMN()+(-2), 1))*INDIRECT(ADDRESS(ROW()+(0), COLUMN()+(-1), 1)), 2)</f>
        <v>2579.21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0.134</v>
      </c>
      <c r="F25" s="12">
        <v>33849.8</v>
      </c>
      <c r="G25" s="12">
        <f ca="1">ROUND(INDIRECT(ADDRESS(ROW()+(0), COLUMN()+(-2), 1))*INDIRECT(ADDRESS(ROW()+(0), COLUMN()+(-1), 1)), 2)</f>
        <v>4535.87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0.134</v>
      </c>
      <c r="F26" s="12">
        <v>25286.4</v>
      </c>
      <c r="G26" s="12">
        <f ca="1">ROUND(INDIRECT(ADDRESS(ROW()+(0), COLUMN()+(-2), 1))*INDIRECT(ADDRESS(ROW()+(0), COLUMN()+(-1), 1)), 2)</f>
        <v>3388.38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33849.8</v>
      </c>
      <c r="G27" s="12">
        <f ca="1">ROUND(INDIRECT(ADDRESS(ROW()+(0), COLUMN()+(-2), 1))*INDIRECT(ADDRESS(ROW()+(0), COLUMN()+(-1), 1)), 2)</f>
        <v>609.3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25286.4</v>
      </c>
      <c r="G28" s="12">
        <f ca="1">ROUND(INDIRECT(ADDRESS(ROW()+(0), COLUMN()+(-2), 1))*INDIRECT(ADDRESS(ROW()+(0), COLUMN()+(-1), 1)), 2)</f>
        <v>379.3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0.277</v>
      </c>
      <c r="F29" s="12">
        <v>33849.8</v>
      </c>
      <c r="G29" s="12">
        <f ca="1">ROUND(INDIRECT(ADDRESS(ROW()+(0), COLUMN()+(-2), 1))*INDIRECT(ADDRESS(ROW()+(0), COLUMN()+(-1), 1)), 2)</f>
        <v>9376.39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0.311</v>
      </c>
      <c r="F30" s="14">
        <v>25286.4</v>
      </c>
      <c r="G30" s="14">
        <f ca="1">ROUND(INDIRECT(ADDRESS(ROW()+(0), COLUMN()+(-2), 1))*INDIRECT(ADDRESS(ROW()+(0), COLUMN()+(-1), 1)), 2)</f>
        <v>7864.07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33369.9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33728.2</v>
      </c>
      <c r="G33" s="14">
        <f ca="1">ROUND(INDIRECT(ADDRESS(ROW()+(0), COLUMN()+(-2), 1))*INDIRECT(ADDRESS(ROW()+(0), COLUMN()+(-1), 1))/100, 2)</f>
        <v>674.56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34402.7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