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<sst xmlns="http://schemas.openxmlformats.org/spreadsheetml/2006/main" count="37" uniqueCount="37">
  <si>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</si>
  <si>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</si>
  <si>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</si>
  <si>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</si>
  <si>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montada en obra con tirante, pendolón, montantes, pares y jabalcones de madera aserrada de pino, de 75x230 mm de sección,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</si>
  <si>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</si>
  <si>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</si>
  <si>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</si>
  <si>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</si>
  <si>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</si>
  <si>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</si>
  <si>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</si>
  <si>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mt07mee101bi</t>
  </si>
  <si>
    <t xml:space="preserve">m³</t>
  </si>
  <si>
    <t xml:space="preserve">Madera aserrada de pino para cerchas de gran escuadría, de hasta 5 m de longitud, de 75x230 mm de sección,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</si>
  <si>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</si>
  <si>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</si>
  <si>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2.</t>
  </si>
  <si>
    <t xml:space="preserve">Subtotal materiales:</t>
  </si>
  <si>
    <t xml:space="preserve">Equipo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</si>
  <si>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</si>
  <si>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</si>
  <si>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</si>
  <si>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</si>
  <si>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</si>
  <si>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</si>
  <si>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</si>
  <si>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</si>
  <si>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</si>
  <si>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</si>
  <si>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</si>
  <si>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</si>
  <si>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</si>
  <si>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</si>
  <si>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</si>
  <si>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$ 35.395,36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</si>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</sst>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68.17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0.396</v>
      </c>
      <c r="G10" s="12">
        <v>6935</v>
      </c>
      <c r="H10" s="12">
        <f ca="1">ROUND(INDIRECT(ADDRESS(ROW()+(0), COLUMN()+(-2), 1))*INDIRECT(ADDRESS(ROW()+(0), COLUMN()+(-1), 1)), 2)</f>
        <v>2746.26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144.57</v>
      </c>
      <c r="H11" s="14">
        <f ca="1">ROUND(INDIRECT(ADDRESS(ROW()+(0), COLUMN()+(-2), 1))*INDIRECT(ADDRESS(ROW()+(0), COLUMN()+(-1), 1)), 2)</f>
        <v>520.45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2.155</v>
      </c>
      <c r="G14" s="14">
        <v>16397.6</v>
      </c>
      <c r="H14" s="14">
        <f ca="1">ROUND(INDIRECT(ADDRESS(ROW()+(0), COLUMN()+(-2), 1))*INDIRECT(ADDRESS(ROW()+(0), COLUMN()+(-1), 1)), 2)</f>
        <v>35336.9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35336.9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10.566</v>
      </c>
      <c r="G17" s="12">
        <v>12397.1</v>
      </c>
      <c r="H17" s="12">
        <f ca="1">ROUND(INDIRECT(ADDRESS(ROW()+(0), COLUMN()+(-2), 1))*INDIRECT(ADDRESS(ROW()+(0), COLUMN()+(-1), 1)), 2)</f>
        <v>130988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3.729</v>
      </c>
      <c r="G18" s="14">
        <v>9260.87</v>
      </c>
      <c r="H18" s="14">
        <f ca="1">ROUND(INDIRECT(ADDRESS(ROW()+(0), COLUMN()+(-2), 1))*INDIRECT(ADDRESS(ROW()+(0), COLUMN()+(-1), 1)), 2)</f>
        <v>34533.8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165522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204125</v>
      </c>
      <c r="H21" s="14">
        <f ca="1">ROUND(INDIRECT(ADDRESS(ROW()+(0), COLUMN()+(-2), 1))*INDIRECT(ADDRESS(ROW()+(0), COLUMN()+(-1), 1))/100, 2)</f>
        <v>4082.51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208208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