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<sst xmlns="http://schemas.openxmlformats.org/spreadsheetml/2006/main" count="46" uniqueCount="46">
  <si>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</si>
  <si>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EHY070</t>
  </si>
  <si>
    <t xml:space="preserve">m²</t>
  </si>
  <si>
    <t xml:space="preserve">Reparación del intradós de la losa.</t>
  </si>
  <si>
    <r>
      <rPr>
        <sz val="8.25"/>
        <color rgb="FF000000"/>
        <rFont val="Arial"/>
        <family val="2"/>
      </rPr>
      <t xml:space="preserve">Reparación del intradós de la losa mediante la sustitución de las partes rotas o fisuradas de los bloques para losa por tablero cerámico hueco machihembrado, para revestir, 50x20x3 cm, con las testas rectas, asentado con mortero de cemento, confeccionado en obra, dosificación 1:6, de fraguado rápido. El precio incluye la eliminación de las partes de bloque para losa que permanezcan inestables.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</si>
  <si>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</si>
  <si>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</si>
  <si>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</si>
  <si>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</si>
  <si>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</si>
  <si>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</si>
  <si>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</si>
  <si>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</si>
  <si>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</si>
  <si>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</si>
  <si>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</si>
  <si>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</si>
  <si>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</si>
  <si>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</si>
  <si>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</si>
  <si>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</si>
  <si>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</si>
  <si>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</si>
  <si>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</si>
  <si>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mt09var040</t>
  </si>
  <si>
    <t xml:space="preserve">kg</t>
  </si>
  <si>
    <t xml:space="preserve">Acelerante de fraguado, exento de cloruros, para morteros y hormigones masivos.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</si>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</sst>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9.62</v>
      </c>
      <c r="H10" s="12">
        <f ca="1">ROUND(INDIRECT(ADDRESS(ROW()+(0), COLUMN()+(-2), 1))*INDIRECT(ADDRESS(ROW()+(0), COLUMN()+(-1), 1)), 2)</f>
        <v>115.44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283.7</v>
      </c>
      <c r="H12" s="12">
        <f ca="1">ROUND(INDIRECT(ADDRESS(ROW()+(0), COLUMN()+(-2), 1))*INDIRECT(ADDRESS(ROW()+(0), COLUMN()+(-1), 1)), 2)</f>
        <v>4.54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4.84</v>
      </c>
      <c r="H13" s="12">
        <f ca="1">ROUND(INDIRECT(ADDRESS(ROW()+(0), COLUMN()+(-2), 1))*INDIRECT(ADDRESS(ROW()+(0), COLUMN()+(-1), 1)), 2)</f>
        <v>12.1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19.33</v>
      </c>
      <c r="H14" s="14">
        <f ca="1">ROUND(INDIRECT(ADDRESS(ROW()+(0), COLUMN()+(-2), 1))*INDIRECT(ADDRESS(ROW()+(0), COLUMN()+(-1), 1)), 2)</f>
        <v>3.87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2426.58</v>
      </c>
      <c r="H17" s="14">
        <f ca="1">ROUND(INDIRECT(ADDRESS(ROW()+(0), COLUMN()+(-2), 1))*INDIRECT(ADDRESS(ROW()+(0), COLUMN()+(-1), 1)), 2)</f>
        <v>19.41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19.41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0.798</v>
      </c>
      <c r="G20" s="12">
        <v>32526.9</v>
      </c>
      <c r="H20" s="12">
        <f ca="1">ROUND(INDIRECT(ADDRESS(ROW()+(0), COLUMN()+(-2), 1))*INDIRECT(ADDRESS(ROW()+(0), COLUMN()+(-1), 1)), 2)</f>
        <v>25956.5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0.904</v>
      </c>
      <c r="G21" s="14">
        <v>23426.3</v>
      </c>
      <c r="H21" s="14">
        <f ca="1">ROUND(INDIRECT(ADDRESS(ROW()+(0), COLUMN()+(-2), 1))*INDIRECT(ADDRESS(ROW()+(0), COLUMN()+(-1), 1)), 2)</f>
        <v>21177.3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47133.8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47289.3</v>
      </c>
      <c r="H24" s="14">
        <f ca="1">ROUND(INDIRECT(ADDRESS(ROW()+(0), COLUMN()+(-2), 1))*INDIRECT(ADDRESS(ROW()+(0), COLUMN()+(-1), 1))/100, 2)</f>
        <v>945.79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48235.1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