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<sst xmlns="http://schemas.openxmlformats.org/spreadsheetml/2006/main" count="32" uniqueCount="32">
  <si>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</si>
  <si>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EHY028</t>
  </si>
  <si>
    <t xml:space="preserve">m²</t>
  </si>
  <si>
    <t xml:space="preserve">Reparación no estructural de hormigón, con mortero a base de cemento, modificado con polímeros.</t>
  </si>
  <si>
    <r>
      <rPr>
        <sz val="8.25"/>
        <color rgb="FF000000"/>
        <rFont val="Arial"/>
        <family val="2"/>
      </rPr>
      <t xml:space="preserve">Aplicación manual de mortero tixotrópico, monocomponente, modificado con polímeros, compuesto por cemento, agregados seleccionados, humo de sílice, fibras, resinas sintéticas y aditivos especiales, con una resistencia a compresión a 28 días mayor o igual a 18 N/mm² y un módulo de elasticidad de 13000 N/mm², Euroclase A1 de reacción al fuego, en capa de 20 mm de espesor medio, con acabado superficial fratasado con esponja o fratás, para reparación no estructural de edificios y estructuras de hormigón (coqueras, oquedades, nidos de gravas, etc.).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</si>
  <si>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</si>
  <si>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</si>
  <si>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</si>
  <si>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</si>
  <si>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</si>
  <si>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</si>
  <si>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</si>
  <si>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mt09rem130b</t>
  </si>
  <si>
    <t xml:space="preserve">kg</t>
  </si>
  <si>
    <t xml:space="preserve">Mortero tixotrópico, monocomponente, modificado con polímeros, compuesto por cemento, agregados seleccionados, humo de sílice, fibras, resinas sintéticas y aditivos especiales, con una resistencia a compresión a 28 días mayor o igual a 18 N/mm² y un módulo de elasticidad de 13000 N/mm², Euroclase A1 de reacción al fuego, para reparación no estructural del hormigón.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</si>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</sst>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11.98</v>
      </c>
      <c r="H10" s="12">
        <f ca="1">ROUND(INDIRECT(ADDRESS(ROW()+(0), COLUMN()+(-2), 1))*INDIRECT(ADDRESS(ROW()+(0), COLUMN()+(-1), 1)), 2)</f>
        <v>359.4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0.004</v>
      </c>
      <c r="G11" s="14">
        <v>19.03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359.48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</v>
      </c>
      <c r="G14" s="12">
        <v>11912.7</v>
      </c>
      <c r="H14" s="12">
        <f ca="1">ROUND(INDIRECT(ADDRESS(ROW()+(0), COLUMN()+(-2), 1))*INDIRECT(ADDRESS(ROW()+(0), COLUMN()+(-1), 1)), 2)</f>
        <v>6790.22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0.57</v>
      </c>
      <c r="G15" s="14">
        <v>8579.62</v>
      </c>
      <c r="H15" s="14">
        <f ca="1">ROUND(INDIRECT(ADDRESS(ROW()+(0), COLUMN()+(-2), 1))*INDIRECT(ADDRESS(ROW()+(0), COLUMN()+(-1), 1)), 2)</f>
        <v>4890.38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11680.6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12040.1</v>
      </c>
      <c r="H18" s="14">
        <f ca="1">ROUND(INDIRECT(ADDRESS(ROW()+(0), COLUMN()+(-2), 1))*INDIRECT(ADDRESS(ROW()+(0), COLUMN()+(-1), 1))/100, 2)</f>
        <v>240.8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12280.9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