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<sst xmlns="http://schemas.openxmlformats.org/spreadsheetml/2006/main" count="31" uniqueCount="31">
  <si>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</si>
  <si>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EHY010</t>
  </si>
  <si>
    <t xml:space="preserve">m²</t>
  </si>
  <si>
    <t xml:space="preserve">Reparación estructural de hormigón, con mortero a base de cemento, modificado con polímeros.</t>
  </si>
  <si>
    <r>
      <rPr>
        <sz val="8.25"/>
        <color rgb="FF000000"/>
        <rFont val="Arial"/>
        <family val="2"/>
      </rPr>
      <t xml:space="preserve">Aplicación manual de mortero tixotrópico, reforzado con fibras, de retracción compensada, con una resistencia a compresión a 28 días mayor o igual a 40 N/mm² y un módulo de elasticidad mayor o igual a 25000 N/mm², Euroclase A1 de reacción al fuego, en capa de 15 mm de espesor medio, con acabado superficial fratasado con esponja o fratás, para reparación y refuerzo estructural de elemento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</si>
  <si>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</si>
  <si>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</si>
  <si>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</si>
  <si>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</si>
  <si>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</si>
  <si>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</si>
  <si>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</si>
  <si>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mt09rem110b</t>
  </si>
  <si>
    <t xml:space="preserve">kg</t>
  </si>
  <si>
    <t xml:space="preserve">Mortero tixotrópico, reforzado con fibras, de retracción compensada, con una resistencia a compresión a 28 días mayor o igual a 40 N/mm² y un módulo de elasticidad mayor o igual a 25000 N/mm², Euroclase A1 de reacción al fuego, para reparación estructural del hormigón.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</si>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</sst>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27.75</v>
      </c>
      <c r="G10" s="12">
        <v>9.04</v>
      </c>
      <c r="H10" s="12">
        <f ca="1">ROUND(INDIRECT(ADDRESS(ROW()+(0), COLUMN()+(-2), 1))*INDIRECT(ADDRESS(ROW()+(0), COLUMN()+(-1), 1)), 2)</f>
        <v>250.86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0.004</v>
      </c>
      <c r="G11" s="14">
        <v>19.03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0.465</v>
      </c>
      <c r="G14" s="12">
        <v>11912.7</v>
      </c>
      <c r="H14" s="12">
        <f ca="1">ROUND(INDIRECT(ADDRESS(ROW()+(0), COLUMN()+(-2), 1))*INDIRECT(ADDRESS(ROW()+(0), COLUMN()+(-1), 1)), 2)</f>
        <v>5539.39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0.465</v>
      </c>
      <c r="G15" s="14">
        <v>8579.62</v>
      </c>
      <c r="H15" s="14">
        <f ca="1">ROUND(INDIRECT(ADDRESS(ROW()+(0), COLUMN()+(-2), 1))*INDIRECT(ADDRESS(ROW()+(0), COLUMN()+(-1), 1)), 2)</f>
        <v>3989.52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9528.91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9779.85</v>
      </c>
      <c r="H18" s="14">
        <f ca="1">ROUND(INDIRECT(ADDRESS(ROW()+(0), COLUMN()+(-2), 1))*INDIRECT(ADDRESS(ROW()+(0), COLUMN()+(-1), 1))/100, 2)</f>
        <v>195.6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9975.45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