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<sst xmlns="http://schemas.openxmlformats.org/spreadsheetml/2006/main" count="32" uniqueCount="32">
  <si>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</si>
  <si>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</si>
  <si>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</si>
  <si>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</si>
  <si>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12 mm de diámetro y 165 mm de profundidad en cuyo interior se alojará una ampolla de resina de viniléster libre de estireno, con arena de cuarzo o corindón y posterior inserción de varilla roscada con tuerca y arandela de acero galvanizado calidad 5.8, según ISO 898-1, de 10 mm de diámetro y 190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</si>
  <si>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</si>
  <si>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</si>
  <si>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</si>
  <si>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</si>
  <si>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</si>
  <si>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</si>
  <si>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</si>
  <si>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mt26reh102b</t>
  </si>
  <si>
    <t xml:space="preserve">Ud</t>
  </si>
  <si>
    <t xml:space="preserve">Ampolla de resina de viniléster de alta resistencia, libre de estireno, de 10 mm de diámetro, a base de metacrilato de uretano, endurecedor y arena de cuarzo o corindón, para la ejecución de anclajes químicos estructurales.</t>
  </si>
  <si>
    <t xml:space="preserve">mt26reh305bf</t>
  </si>
  <si>
    <t xml:space="preserve">Ud</t>
  </si>
  <si>
    <t xml:space="preserve">Anclaje compuesto por varilla roscada de acero galvanizado calidad 5.8, según ISO 898-1 de 10 mm de diámetro, y 190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</si>
  <si>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</si>
  <si>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</si>
  <si>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</si>
  <si>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</si>
  <si>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</si>
  <si>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</si>
  <si>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</si>
  <si>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</si>
  <si>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</si>
  <si>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</si>
  <si>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</si>
  <si>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</si>
  <si>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$ 178,96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</si>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</sst>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32.59</v>
      </c>
      <c r="H10" s="12">
        <f ca="1">ROUND(INDIRECT(ADDRESS(ROW()+(0), COLUMN()+(-2), 1))*INDIRECT(ADDRESS(ROW()+(0), COLUMN()+(-1), 1)), 2)</f>
        <v>32.59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18.57</v>
      </c>
      <c r="H11" s="14">
        <f ca="1">ROUND(INDIRECT(ADDRESS(ROW()+(0), COLUMN()+(-2), 1))*INDIRECT(ADDRESS(ROW()+(0), COLUMN()+(-1), 1)), 2)</f>
        <v>18.57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0.119</v>
      </c>
      <c r="G14" s="12">
        <v>11912.7</v>
      </c>
      <c r="H14" s="12">
        <f ca="1">ROUND(INDIRECT(ADDRESS(ROW()+(0), COLUMN()+(-2), 1))*INDIRECT(ADDRESS(ROW()+(0), COLUMN()+(-1), 1)), 2)</f>
        <v>1417.61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0.119</v>
      </c>
      <c r="G15" s="14">
        <v>8719.99</v>
      </c>
      <c r="H15" s="14">
        <f ca="1">ROUND(INDIRECT(ADDRESS(ROW()+(0), COLUMN()+(-2), 1))*INDIRECT(ADDRESS(ROW()+(0), COLUMN()+(-1), 1)), 2)</f>
        <v>1037.68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2455.29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2506.45</v>
      </c>
      <c r="H18" s="14">
        <f ca="1">ROUND(INDIRECT(ADDRESS(ROW()+(0), COLUMN()+(-2), 1))*INDIRECT(ADDRESS(ROW()+(0), COLUMN()+(-1), 1))/100, 2)</f>
        <v>50.13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2556.58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