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<sst xmlns="http://schemas.openxmlformats.org/spreadsheetml/2006/main" count="91" uniqueCount="91">
  <si>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</si>
  <si>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</si>
  <si>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</si>
  <si>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nervurada con casetón recuperable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</si>
  <si>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con casetón recuperable y columnas de 0,207 m³/m², y acero ADN 420 en zona de ábacos, vigas, nervios, zunchos y columnas, con una cuantía total de 24 kg/m², que se compone de los siguientes elementos: LOSA NERVURADA: horizontal, con 15% de zonas macizas, altura 30 = 25+5 cm; nervios de hormigón "in situ" de 12 cm de espesor, intereje 70 cm; casetón recuperable de PVC, 64x70x25 cm; capa de compresión de 5 cm de espesor, con armadura de reparto formada por malla soldada Q 55 250x250 mm de acero AM 500 N;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</si>
  <si>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</si>
  <si>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</si>
  <si>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</si>
  <si>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</si>
  <si>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</si>
  <si>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</si>
  <si>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</si>
  <si>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</si>
  <si>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</si>
  <si>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</si>
  <si>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</si>
  <si>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</si>
  <si>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</si>
  <si>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</si>
  <si>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</si>
  <si>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</si>
  <si>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</si>
  <si>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</si>
  <si>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nervurada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</si>
  <si>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</si>
  <si>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</si>
  <si>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</si>
  <si>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</si>
  <si>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</si>
  <si>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</si>
  <si>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</si>
  <si>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</si>
  <si>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</si>
  <si>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</si>
  <si>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</si>
  <si>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</si>
  <si>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</si>
  <si>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</si>
  <si>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</si>
  <si>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</si>
  <si>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</si>
  <si>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</si>
  <si>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</si>
  <si>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</si>
  <si>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</si>
  <si>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</si>
  <si>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</si>
  <si>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</si>
  <si>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</si>
  <si>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</si>
  <si>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</si>
  <si>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</si>
  <si>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</si>
  <si>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</si>
  <si>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</si>
  <si>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</si>
  <si>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</si>
  <si>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</si>
  <si>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</si>
  <si>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</si>
  <si>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</si>
  <si>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</si>
  <si>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</si>
  <si>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</si>
  <si>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</si>
  <si>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</si>
  <si>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</si>
  <si>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</si>
  <si>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</si>
  <si>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</si>
  <si>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</si>
  <si>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</si>
  <si>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</si>
  <si>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</si>
  <si>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</si>
  <si>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</si>
  <si>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</si>
  <si>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</si>
  <si>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</si>
  <si>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</si>
  <si>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</si>
  <si>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</si>
  <si>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</si>
  <si>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</si>
  <si>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</si>
  <si>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</si>
  <si>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</si>
  <si>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</si>
  <si>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</si>
  <si>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$ 4.151,95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</si>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</sst>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323.67</v>
      </c>
      <c r="H12" s="12">
        <f ca="1">ROUND(INDIRECT(ADDRESS(ROW()+(0), COLUMN()+(-2), 1))*INDIRECT(ADDRESS(ROW()+(0), COLUMN()+(-1), 1)), 2)</f>
        <v>11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1040.64</v>
      </c>
      <c r="H13" s="12">
        <f ca="1">ROUND(INDIRECT(ADDRESS(ROW()+(0), COLUMN()+(-2), 1))*INDIRECT(ADDRESS(ROW()+(0), COLUMN()+(-1), 1)), 2)</f>
        <v>8.33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1714.79</v>
      </c>
      <c r="H14" s="12">
        <f ca="1">ROUND(INDIRECT(ADDRESS(ROW()+(0), COLUMN()+(-2), 1))*INDIRECT(ADDRESS(ROW()+(0), COLUMN()+(-1), 1)), 2)</f>
        <v>1.71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1916.54</v>
      </c>
      <c r="H15" s="12">
        <f ca="1">ROUND(INDIRECT(ADDRESS(ROW()+(0), COLUMN()+(-2), 1))*INDIRECT(ADDRESS(ROW()+(0), COLUMN()+(-1), 1)), 2)</f>
        <v>11.5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5976.57</v>
      </c>
      <c r="H16" s="12">
        <f ca="1">ROUND(INDIRECT(ADDRESS(ROW()+(0), COLUMN()+(-2), 1))*INDIRECT(ADDRESS(ROW()+(0), COLUMN()+(-1), 1)), 2)</f>
        <v>5.98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147.11</v>
      </c>
      <c r="H17" s="12">
        <f ca="1">ROUND(INDIRECT(ADDRESS(ROW()+(0), COLUMN()+(-2), 1))*INDIRECT(ADDRESS(ROW()+(0), COLUMN()+(-1), 1)), 2)</f>
        <v>0.88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77.14</v>
      </c>
      <c r="H18" s="12">
        <f ca="1">ROUND(INDIRECT(ADDRESS(ROW()+(0), COLUMN()+(-2), 1))*INDIRECT(ADDRESS(ROW()+(0), COLUMN()+(-1), 1)), 2)</f>
        <v>0.15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1017.11</v>
      </c>
      <c r="H19" s="12">
        <f ca="1">ROUND(INDIRECT(ADDRESS(ROW()+(0), COLUMN()+(-2), 1))*INDIRECT(ADDRESS(ROW()+(0), COLUMN()+(-1), 1)), 2)</f>
        <v>35.6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1.05</v>
      </c>
      <c r="H20" s="12">
        <f ca="1">ROUND(INDIRECT(ADDRESS(ROW()+(0), COLUMN()+(-2), 1))*INDIRECT(ADDRESS(ROW()+(0), COLUMN()+(-1), 1)), 2)</f>
        <v>1.26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45.28</v>
      </c>
      <c r="H21" s="12">
        <f ca="1">ROUND(INDIRECT(ADDRESS(ROW()+(0), COLUMN()+(-2), 1))*INDIRECT(ADDRESS(ROW()+(0), COLUMN()+(-1), 1)), 2)</f>
        <v>1141.06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25.22</v>
      </c>
      <c r="H22" s="12">
        <f ca="1">ROUND(INDIRECT(ADDRESS(ROW()+(0), COLUMN()+(-2), 1))*INDIRECT(ADDRESS(ROW()+(0), COLUMN()+(-1), 1)), 2)</f>
        <v>5.67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42.41</v>
      </c>
      <c r="H23" s="12">
        <f ca="1">ROUND(INDIRECT(ADDRESS(ROW()+(0), COLUMN()+(-2), 1))*INDIRECT(ADDRESS(ROW()+(0), COLUMN()+(-1), 1)), 2)</f>
        <v>46.65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3261.93</v>
      </c>
      <c r="H24" s="12">
        <f ca="1">ROUND(INDIRECT(ADDRESS(ROW()+(0), COLUMN()+(-2), 1))*INDIRECT(ADDRESS(ROW()+(0), COLUMN()+(-1), 1)), 2)</f>
        <v>707.84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54.3</v>
      </c>
      <c r="H25" s="14">
        <f ca="1">ROUND(INDIRECT(ADDRESS(ROW()+(0), COLUMN()+(-2), 1))*INDIRECT(ADDRESS(ROW()+(0), COLUMN()+(-1), 1)), 2)</f>
        <v>8.15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1991.96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133919</v>
      </c>
      <c r="H28" s="14">
        <f ca="1">ROUND(INDIRECT(ADDRESS(ROW()+(0), COLUMN()+(-2), 1))*INDIRECT(ADDRESS(ROW()+(0), COLUMN()+(-1), 1)), 2)</f>
        <v>3080.13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3080.13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0.866</v>
      </c>
      <c r="G31" s="12">
        <v>33849.8</v>
      </c>
      <c r="H31" s="12">
        <f ca="1">ROUND(INDIRECT(ADDRESS(ROW()+(0), COLUMN()+(-2), 1))*INDIRECT(ADDRESS(ROW()+(0), COLUMN()+(-1), 1)), 2)</f>
        <v>29313.9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0.89</v>
      </c>
      <c r="G32" s="12">
        <v>25286.4</v>
      </c>
      <c r="H32" s="12">
        <f ca="1">ROUND(INDIRECT(ADDRESS(ROW()+(0), COLUMN()+(-2), 1))*INDIRECT(ADDRESS(ROW()+(0), COLUMN()+(-1), 1)), 2)</f>
        <v>22504.9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0.363</v>
      </c>
      <c r="G33" s="12">
        <v>33849.8</v>
      </c>
      <c r="H33" s="12">
        <f ca="1">ROUND(INDIRECT(ADDRESS(ROW()+(0), COLUMN()+(-2), 1))*INDIRECT(ADDRESS(ROW()+(0), COLUMN()+(-1), 1)), 2)</f>
        <v>12287.5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0.395</v>
      </c>
      <c r="G34" s="12">
        <v>25286.4</v>
      </c>
      <c r="H34" s="12">
        <f ca="1">ROUND(INDIRECT(ADDRESS(ROW()+(0), COLUMN()+(-2), 1))*INDIRECT(ADDRESS(ROW()+(0), COLUMN()+(-1), 1)), 2)</f>
        <v>9988.12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0.017</v>
      </c>
      <c r="G35" s="12">
        <v>33849.8</v>
      </c>
      <c r="H35" s="12">
        <f ca="1">ROUND(INDIRECT(ADDRESS(ROW()+(0), COLUMN()+(-2), 1))*INDIRECT(ADDRESS(ROW()+(0), COLUMN()+(-1), 1)), 2)</f>
        <v>575.45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0.066</v>
      </c>
      <c r="G36" s="14">
        <v>25286.4</v>
      </c>
      <c r="H36" s="14">
        <f ca="1">ROUND(INDIRECT(ADDRESS(ROW()+(0), COLUMN()+(-2), 1))*INDIRECT(ADDRESS(ROW()+(0), COLUMN()+(-1), 1)), 2)</f>
        <v>1668.9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76338.7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81410.8</v>
      </c>
      <c r="H39" s="14">
        <f ca="1">ROUND(INDIRECT(ADDRESS(ROW()+(0), COLUMN()+(-2), 1))*INDIRECT(ADDRESS(ROW()+(0), COLUMN()+(-1), 1))/100, 2)</f>
        <v>1628.22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83039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