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<sst xmlns="http://schemas.openxmlformats.org/spreadsheetml/2006/main" count="46" uniqueCount="46">
  <si>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</si>
  <si>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EFP010</t>
  </si>
  <si>
    <t xml:space="preserve">m</t>
  </si>
  <si>
    <t xml:space="preserve">Columna de mampostería.</t>
  </si>
  <si>
    <r>
      <rPr>
        <sz val="8.25"/>
        <color rgb="FF000000"/>
        <rFont val="Arial"/>
        <family val="2"/>
      </rPr>
      <t xml:space="preserve">Columna de mampostería de 1 pie x 1 pie, de ladrillo cerámico visto perforado hidrofugado, color Salmón, acabado liso, 24x11,5x5 cm,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</si>
  <si>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</si>
  <si>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</si>
  <si>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</si>
  <si>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</si>
  <si>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</si>
  <si>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</si>
  <si>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</si>
  <si>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mt05plt010bb</t>
  </si>
  <si>
    <t xml:space="preserve">Ud</t>
  </si>
  <si>
    <t xml:space="preserve">Ladrillo cerámico visto perforado hidrofugado, color Salmón, acabado liso, 24x11,5x5 cm, densidad 1700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</si>
  <si>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</si>
  <si>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</si>
  <si>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</si>
  <si>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</si>
  <si>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</si>
  <si>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</si>
  <si>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</si>
  <si>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</si>
  <si>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</si>
  <si>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</si>
  <si>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</si>
  <si>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</si>
  <si>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</si>
  <si>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</si>
  <si>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</si>
  <si>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</si>
  <si>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</si>
  <si>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</si>
  <si>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</si>
  <si>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mo078</t>
  </si>
  <si>
    <t xml:space="preserve">h</t>
  </si>
  <si>
    <t xml:space="preserve">Medio oficial albañil especializado en trabajos de mampostería.</t>
  </si>
  <si>
    <t xml:space="preserve">mo114</t>
  </si>
  <si>
    <t xml:space="preserve">h</t>
  </si>
  <si>
    <t xml:space="preserve">Ayudante de albañil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</si>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</sst>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69.53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36</v>
      </c>
      <c r="F10" s="12">
        <v>3.06</v>
      </c>
      <c r="G10" s="12">
        <f ca="1">ROUND(INDIRECT(ADDRESS(ROW()+(0), COLUMN()+(-2), 1))*INDIRECT(ADDRESS(ROW()+(0), COLUMN()+(-1), 1)), 2)</f>
        <v>110.16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19.03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0.084</v>
      </c>
      <c r="F12" s="12">
        <v>221.35</v>
      </c>
      <c r="G12" s="12">
        <f ca="1">ROUND(INDIRECT(ADDRESS(ROW()+(0), COLUMN()+(-2), 1))*INDIRECT(ADDRESS(ROW()+(0), COLUMN()+(-1), 1)), 2)</f>
        <v>18.59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12.983</v>
      </c>
      <c r="F13" s="14">
        <v>3.65</v>
      </c>
      <c r="G13" s="14">
        <f ca="1">ROUND(INDIRECT(ADDRESS(ROW()+(0), COLUMN()+(-2), 1))*INDIRECT(ADDRESS(ROW()+(0), COLUMN()+(-1), 1)), 2)</f>
        <v>47.39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176.33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0.042</v>
      </c>
      <c r="F16" s="14">
        <v>886.15</v>
      </c>
      <c r="G16" s="14">
        <f ca="1">ROUND(INDIRECT(ADDRESS(ROW()+(0), COLUMN()+(-2), 1))*INDIRECT(ADDRESS(ROW()+(0), COLUMN()+(-1), 1)), 2)</f>
        <v>37.22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37.22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1.204</v>
      </c>
      <c r="F19" s="12">
        <v>11912.7</v>
      </c>
      <c r="G19" s="12">
        <f ca="1">ROUND(INDIRECT(ADDRESS(ROW()+(0), COLUMN()+(-2), 1))*INDIRECT(ADDRESS(ROW()+(0), COLUMN()+(-1), 1)), 2)</f>
        <v>14342.8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1.292</v>
      </c>
      <c r="F20" s="12">
        <v>8905.02</v>
      </c>
      <c r="G20" s="12">
        <f ca="1">ROUND(INDIRECT(ADDRESS(ROW()+(0), COLUMN()+(-2), 1))*INDIRECT(ADDRESS(ROW()+(0), COLUMN()+(-1), 1)), 2)</f>
        <v>11505.3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0.685</v>
      </c>
      <c r="F21" s="14">
        <v>8579.62</v>
      </c>
      <c r="G21" s="14">
        <f ca="1">ROUND(INDIRECT(ADDRESS(ROW()+(0), COLUMN()+(-2), 1))*INDIRECT(ADDRESS(ROW()+(0), COLUMN()+(-1), 1)), 2)</f>
        <v>5877.04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1))), 2)</f>
        <v>31725.2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1)),INDIRECT(ADDRESS(ROW()+(-7), COLUMN()+(1), 1)),INDIRECT(ADDRESS(ROW()+(-10), COLUMN()+(1), 1))), 2)</f>
        <v>31938.7</v>
      </c>
      <c r="G24" s="14">
        <f ca="1">ROUND(INDIRECT(ADDRESS(ROW()+(0), COLUMN()+(-2), 1))*INDIRECT(ADDRESS(ROW()+(0), COLUMN()+(-1), 1))/100, 2)</f>
        <v>638.77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1)),INDIRECT(ADDRESS(ROW()+(-8), COLUMN()+(0), 1)),INDIRECT(ADDRESS(ROW()+(-11), COLUMN()+(0), 1))), 2)</f>
        <v>32577.5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