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<sst xmlns="http://schemas.openxmlformats.org/spreadsheetml/2006/main" count="20" uniqueCount="20">
  <si>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</si>
  <si>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DLP230</t>
  </si>
  <si>
    <t xml:space="preserve">Ud</t>
  </si>
  <si>
    <t xml:space="preserve">Desmontaje de herrajes de cierre.</t>
  </si>
  <si>
    <r>
      <rPr>
        <sz val="8.25"/>
        <color rgb="FF000000"/>
        <rFont val="Arial"/>
        <family val="2"/>
      </rPr>
      <t xml:space="preserve">Desmontaje de herrajes de cierre en puerta interior de carpintería metálica, con medios manuales y recuperación, acopio y montaje del material en el mismo emplazamiento,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</si>
  <si>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</si>
  <si>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</si>
  <si>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</si>
  <si>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</si>
  <si>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</si>
  <si>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</si>
  <si>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</si>
  <si>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mo059</t>
  </si>
  <si>
    <t xml:space="preserve">h</t>
  </si>
  <si>
    <t xml:space="preserve">Medio oficial herrero.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</si>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</sst>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91" customWidth="1"/>
    <col min="4" max="4" width="17.68" customWidth="1"/>
    <col min="5" max="5" width="28.56" customWidth="1"/>
    <col min="6" max="6" width="20.57" customWidth="1"/>
    <col min="7" max="7" width="22.27" customWidth="1"/>
    <col min="8" max="8" width="21.4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0.245</v>
      </c>
      <c r="G10" s="14">
        <v>8921.96</v>
      </c>
      <c r="H10" s="14">
        <f ca="1">ROUND(INDIRECT(ADDRESS(ROW()+(0), COLUMN()+(-2), 1))*INDIRECT(ADDRESS(ROW()+(0), COLUMN()+(-1), 1)), 2)</f>
        <v>2185.88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2185.88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2185.88</v>
      </c>
      <c r="H13" s="14">
        <f ca="1">ROUND(INDIRECT(ADDRESS(ROW()+(0), COLUMN()+(-2), 1))*INDIRECT(ADDRESS(ROW()+(0), COLUMN()+(-1), 1))/100, 2)</f>
        <v>43.72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2229.6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