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<sst xmlns="http://schemas.openxmlformats.org/spreadsheetml/2006/main" count="34" uniqueCount="34">
  <si>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</si>
  <si>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DEM020</t>
  </si>
  <si>
    <t xml:space="preserve">m²</t>
  </si>
  <si>
    <t xml:space="preserve">Demolición de losa de madera.</t>
  </si>
  <si>
    <r>
      <rPr>
        <sz val="8.25"/>
        <color rgb="FF000000"/>
        <rFont val="Arial"/>
        <family val="2"/>
      </rPr>
      <t xml:space="preserve">Demolición de losa de viguetas de madera y entrevigado de alfarjías, sobre las que apoya un tablero de ladrillo cerámico visto macizo de elaboración manual (tejar) colocado por tabla; y malla soldada, en capa de compresión de hormigón armado, con martillo neumático y motosierra, previo levantado del piso y contrapiso, y carga manual sobre camión o contenedor. El precio no incluye el levantado del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</si>
  <si>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</si>
  <si>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</si>
  <si>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</si>
  <si>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</si>
  <si>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</si>
  <si>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</si>
  <si>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</si>
  <si>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</si>
  <si>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</si>
  <si>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</si>
  <si>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</si>
  <si>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</si>
  <si>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</si>
  <si>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mq09sie010</t>
  </si>
  <si>
    <t xml:space="preserve">h</t>
  </si>
  <si>
    <t xml:space="preserve">Motosierra a gasolina, de 50 cm de espada y 2 kW de potencia.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</si>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</sst>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10.88" customWidth="1"/>
    <col min="5" max="5" width="56.44" customWidth="1"/>
    <col min="6" max="6" width="13.60" customWidth="1"/>
    <col min="7" max="7" width="16.49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0.058</v>
      </c>
      <c r="G10" s="12">
        <v>3214.05</v>
      </c>
      <c r="H10" s="12">
        <f ca="1">ROUND(INDIRECT(ADDRESS(ROW()+(0), COLUMN()+(-2), 1))*INDIRECT(ADDRESS(ROW()+(0), COLUMN()+(-1), 1)), 2)</f>
        <v>186.41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0.029</v>
      </c>
      <c r="G11" s="12">
        <v>5451.29</v>
      </c>
      <c r="H11" s="12">
        <f ca="1">ROUND(INDIRECT(ADDRESS(ROW()+(0), COLUMN()+(-2), 1))*INDIRECT(ADDRESS(ROW()+(0), COLUMN()+(-1), 1)), 2)</f>
        <v>158.09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0.58</v>
      </c>
      <c r="G12" s="14">
        <v>2363.27</v>
      </c>
      <c r="H12" s="14">
        <f ca="1">ROUND(INDIRECT(ADDRESS(ROW()+(0), COLUMN()+(-2), 1))*INDIRECT(ADDRESS(ROW()+(0), COLUMN()+(-1), 1)), 2)</f>
        <v>1370.7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1715.2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1.004</v>
      </c>
      <c r="G15" s="12">
        <v>23809.5</v>
      </c>
      <c r="H15" s="12">
        <f ca="1">ROUND(INDIRECT(ADDRESS(ROW()+(0), COLUMN()+(-2), 1))*INDIRECT(ADDRESS(ROW()+(0), COLUMN()+(-1), 1)), 2)</f>
        <v>23904.8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0.134</v>
      </c>
      <c r="G16" s="14">
        <v>23426.3</v>
      </c>
      <c r="H16" s="14">
        <f ca="1">ROUND(INDIRECT(ADDRESS(ROW()+(0), COLUMN()+(-2), 1))*INDIRECT(ADDRESS(ROW()+(0), COLUMN()+(-1), 1)), 2)</f>
        <v>3139.12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27043.9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28759.1</v>
      </c>
      <c r="H19" s="14">
        <f ca="1">ROUND(INDIRECT(ADDRESS(ROW()+(0), COLUMN()+(-2), 1))*INDIRECT(ADDRESS(ROW()+(0), COLUMN()+(-1), 1))/100, 2)</f>
        <v>575.18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29334.3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