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<sst xmlns="http://schemas.openxmlformats.org/spreadsheetml/2006/main" count="37" uniqueCount="37">
  <si>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</si>
  <si>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DEA020</t>
  </si>
  <si>
    <t xml:space="preserve">m²</t>
  </si>
  <si>
    <t xml:space="preserve">Demolición de losa metálica.</t>
  </si>
  <si>
    <r>
      <rPr>
        <sz val="8.25"/>
        <color rgb="FF000000"/>
        <rFont val="Arial"/>
        <family val="2"/>
      </rPr>
      <t xml:space="preserve">Demolición de losa de viguetas metálicas y entrevigado de bloques para losa cerámicos con capa de compresión de hormigón, realizada con martillo neumático y equipo de oxicorte, previo levantado del piso y contrapiso, y carga manual sobre camión o contenedor. El precio no incluye el levantado del pavimento.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</si>
  <si>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</si>
  <si>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</si>
  <si>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</si>
  <si>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</si>
  <si>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</si>
  <si>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</si>
  <si>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</si>
  <si>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</si>
  <si>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</si>
  <si>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</si>
  <si>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</si>
  <si>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</si>
  <si>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</si>
  <si>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</si>
  <si>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</si>
  <si>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</si>
  <si>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equipo:</t>
  </si>
  <si>
    <t xml:space="preserve">Mano de obra</t>
  </si>
  <si>
    <t xml:space="preserve">mo019</t>
  </si>
  <si>
    <t xml:space="preserve">h</t>
  </si>
  <si>
    <t xml:space="preserve">Oficial soldador.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</si>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</sst>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7.31" customWidth="1"/>
    <col min="5" max="5" width="68.34" customWidth="1"/>
    <col min="6" max="6" width="11.22" customWidth="1"/>
    <col min="7" max="7" width="14.11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0.464</v>
      </c>
      <c r="G10" s="12">
        <v>3214.05</v>
      </c>
      <c r="H10" s="12">
        <f ca="1">ROUND(INDIRECT(ADDRESS(ROW()+(0), COLUMN()+(-2), 1))*INDIRECT(ADDRESS(ROW()+(0), COLUMN()+(-1), 1)), 2)</f>
        <v>1491.32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0.232</v>
      </c>
      <c r="G11" s="12">
        <v>5451.29</v>
      </c>
      <c r="H11" s="12">
        <f ca="1">ROUND(INDIRECT(ADDRESS(ROW()+(0), COLUMN()+(-2), 1))*INDIRECT(ADDRESS(ROW()+(0), COLUMN()+(-1), 1)), 2)</f>
        <v>1264.7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0.406</v>
      </c>
      <c r="G12" s="14">
        <v>5805.78</v>
      </c>
      <c r="H12" s="14">
        <f ca="1">ROUND(INDIRECT(ADDRESS(ROW()+(0), COLUMN()+(-2), 1))*INDIRECT(ADDRESS(ROW()+(0), COLUMN()+(-1), 1)), 2)</f>
        <v>2357.15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5113.17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0.469</v>
      </c>
      <c r="G15" s="12">
        <v>32953.2</v>
      </c>
      <c r="H15" s="12">
        <f ca="1">ROUND(INDIRECT(ADDRESS(ROW()+(0), COLUMN()+(-2), 1))*INDIRECT(ADDRESS(ROW()+(0), COLUMN()+(-1), 1)), 2)</f>
        <v>15455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0.335</v>
      </c>
      <c r="G16" s="12">
        <v>23809.5</v>
      </c>
      <c r="H16" s="12">
        <f ca="1">ROUND(INDIRECT(ADDRESS(ROW()+(0), COLUMN()+(-2), 1))*INDIRECT(ADDRESS(ROW()+(0), COLUMN()+(-1), 1)), 2)</f>
        <v>7976.2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1.205</v>
      </c>
      <c r="G17" s="14">
        <v>23426.3</v>
      </c>
      <c r="H17" s="14">
        <f ca="1">ROUND(INDIRECT(ADDRESS(ROW()+(0), COLUMN()+(-2), 1))*INDIRECT(ADDRESS(ROW()+(0), COLUMN()+(-1), 1)), 2)</f>
        <v>28228.6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51659.9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56773</v>
      </c>
      <c r="H20" s="14">
        <f ca="1">ROUND(INDIRECT(ADDRESS(ROW()+(0), COLUMN()+(-2), 1))*INDIRECT(ADDRESS(ROW()+(0), COLUMN()+(-1), 1))/100, 2)</f>
        <v>1135.46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1)),INDIRECT(ADDRESS(ROW()+(-8), COLUMN()+(0), 1))), 2)</f>
        <v>57908.5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