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<sst xmlns="http://schemas.openxmlformats.org/spreadsheetml/2006/main" count="35" uniqueCount="35">
  <si>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</si>
  <si>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CHH010</t>
  </si>
  <si>
    <t xml:space="preserve">m³</t>
  </si>
  <si>
    <t xml:space="preserve">Hormigón ciclópeo.</t>
  </si>
  <si>
    <r>
      <rPr>
        <sz val="8.25"/>
        <color rgb="FF000000"/>
        <rFont val="Arial"/>
        <family val="2"/>
      </rPr>
      <t xml:space="preserve">Hormigón ciclópeo, realizado con hormigón H-21, condición de exposición no agresiva, tamaño máximo del agregado 53,0 mm, ámbito de consistencia A-3, elaborado y colado desde camión (60% de volumen) y piedra bola de 15 a 30 cm de diámetro (40% de volumen), para formación de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</si>
  <si>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</si>
  <si>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</si>
  <si>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</si>
  <si>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</si>
  <si>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</si>
  <si>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</si>
  <si>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</si>
  <si>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mt10hmf081aob</t>
  </si>
  <si>
    <t xml:space="preserve">m³</t>
  </si>
  <si>
    <t xml:space="preserve">Hormigón masivo H-21, condición de exposición no agresiva, tamaño máximo del agregado 53 mm, ámbito de consistencia A-3, elaborado, según CIRSOC 201 1982.</t>
  </si>
  <si>
    <t xml:space="preserve">mt01arg100b</t>
  </si>
  <si>
    <t xml:space="preserve">m³</t>
  </si>
  <si>
    <t xml:space="preserve">Piedra bola de 15 a 30 cm de diámetro.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</si>
  <si>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</si>
  <si>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</si>
  <si>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</si>
  <si>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</si>
  <si>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armador en hormigón.</t>
  </si>
  <si>
    <t xml:space="preserve">mo092</t>
  </si>
  <si>
    <t xml:space="preserve">h</t>
  </si>
  <si>
    <t xml:space="preserve">Medio oficial armador en hormigón.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</si>
  <si>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</si>
  <si>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</si>
  <si>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</si>
  <si>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</si>
  <si>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</si>
  <si>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</si>
  <si>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</si>
  <si>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$ 405,98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</si>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</sst>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0.66</v>
      </c>
      <c r="F10" s="12">
        <v>2418.77</v>
      </c>
      <c r="G10" s="12">
        <f ca="1">ROUND(INDIRECT(ADDRESS(ROW()+(0), COLUMN()+(-2), 1))*INDIRECT(ADDRESS(ROW()+(0), COLUMN()+(-1), 1)), 2)</f>
        <v>1596.39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0.4</v>
      </c>
      <c r="F11" s="14">
        <v>239.8</v>
      </c>
      <c r="G11" s="14">
        <f ca="1">ROUND(INDIRECT(ADDRESS(ROW()+(0), COLUMN()+(-2), 1))*INDIRECT(ADDRESS(ROW()+(0), COLUMN()+(-1), 1)), 2)</f>
        <v>95.92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1692.31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0.128</v>
      </c>
      <c r="F14" s="12">
        <v>12397.1</v>
      </c>
      <c r="G14" s="12">
        <f ca="1">ROUND(INDIRECT(ADDRESS(ROW()+(0), COLUMN()+(-2), 1))*INDIRECT(ADDRESS(ROW()+(0), COLUMN()+(-1), 1)), 2)</f>
        <v>1586.83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0.128</v>
      </c>
      <c r="F15" s="12">
        <v>9260.87</v>
      </c>
      <c r="G15" s="12">
        <f ca="1">ROUND(INDIRECT(ADDRESS(ROW()+(0), COLUMN()+(-2), 1))*INDIRECT(ADDRESS(ROW()+(0), COLUMN()+(-1), 1)), 2)</f>
        <v>1185.39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1.026</v>
      </c>
      <c r="F16" s="14">
        <v>8579.62</v>
      </c>
      <c r="G16" s="14">
        <f ca="1">ROUND(INDIRECT(ADDRESS(ROW()+(0), COLUMN()+(-2), 1))*INDIRECT(ADDRESS(ROW()+(0), COLUMN()+(-1), 1)), 2)</f>
        <v>8802.69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1))), 2)</f>
        <v>11574.9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1)),INDIRECT(ADDRESS(ROW()+(-7), COLUMN()+(1), 1))), 2)</f>
        <v>13267.2</v>
      </c>
      <c r="G19" s="14">
        <f ca="1">ROUND(INDIRECT(ADDRESS(ROW()+(0), COLUMN()+(-2), 1))*INDIRECT(ADDRESS(ROW()+(0), COLUMN()+(-1), 1))/100, 2)</f>
        <v>265.34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1)),INDIRECT(ADDRESS(ROW()+(-8), COLUMN()+(0), 1))), 2)</f>
        <v>13532.6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