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<sst xmlns="http://schemas.openxmlformats.org/spreadsheetml/2006/main" count="35" uniqueCount="35">
  <si>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</si>
  <si>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</si>
  <si>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</si>
  <si>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</si>
  <si>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SN-4, rigidez anular nominal 4 kN/m², de 250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</si>
  <si>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</si>
  <si>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</si>
  <si>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</si>
  <si>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</si>
  <si>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</si>
  <si>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</si>
  <si>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</si>
  <si>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mt11tpb020n</t>
  </si>
  <si>
    <t xml:space="preserve">m</t>
  </si>
  <si>
    <t xml:space="preserve">Caño de PVC liso, para saneamiento enterrado sin presión, serie SN-4, rigidez anular nominal 4 kN/m², de 250 mm de diámetro exterior y 6,1 mm de espesor, incluso juntas de goma.</t>
  </si>
  <si>
    <t xml:space="preserve">mt11tpb021n</t>
  </si>
  <si>
    <t xml:space="preserve">Ud</t>
  </si>
  <si>
    <t xml:space="preserve">Repercusión, por m de cañería, de accesorios, uniones y piezas especiales para caño de PVC liso, para saneamiento enterrado sin presión, serie SN-4, de 250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</si>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</sst>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440.86</v>
      </c>
      <c r="H10" s="12">
        <f ca="1">ROUND(INDIRECT(ADDRESS(ROW()+(0), COLUMN()+(-2), 1))*INDIRECT(ADDRESS(ROW()+(0), COLUMN()+(-1), 1)), 2)</f>
        <v>462.9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132.25</v>
      </c>
      <c r="H11" s="12">
        <f ca="1">ROUND(INDIRECT(ADDRESS(ROW()+(0), COLUMN()+(-2), 1))*INDIRECT(ADDRESS(ROW()+(0), COLUMN()+(-1), 1)), 2)</f>
        <v>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259.78</v>
      </c>
      <c r="H12" s="14">
        <f ca="1">ROUND(INDIRECT(ADDRESS(ROW()+(0), COLUMN()+(-2), 1))*INDIRECT(ADDRESS(ROW()+(0), COLUMN()+(-1), 1)), 2)</f>
        <v>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728.44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</v>
      </c>
      <c r="G15" s="12">
        <v>12241</v>
      </c>
      <c r="H15" s="12">
        <f ca="1">ROUND(INDIRECT(ADDRESS(ROW()+(0), COLUMN()+(-2), 1))*INDIRECT(ADDRESS(ROW()+(0), COLUMN()+(-1), 1)), 2)</f>
        <v>3182.67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8888.07</v>
      </c>
      <c r="H16" s="14">
        <f ca="1">ROUND(INDIRECT(ADDRESS(ROW()+(0), COLUMN()+(-2), 1))*INDIRECT(ADDRESS(ROW()+(0), COLUMN()+(-1), 1)), 2)</f>
        <v>1155.45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4338.12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5066.56</v>
      </c>
      <c r="H19" s="14">
        <f ca="1">ROUND(INDIRECT(ADDRESS(ROW()+(0), COLUMN()+(-2), 1))*INDIRECT(ADDRESS(ROW()+(0), COLUMN()+(-1), 1))/100, 2)</f>
        <v>101.33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5167.89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