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<sst xmlns="http://schemas.openxmlformats.org/spreadsheetml/2006/main" count="35" uniqueCount="35">
  <si>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</si>
  <si>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</si>
  <si>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</si>
  <si>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</si>
  <si>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SN-2, rigidez anular nominal 2 kN/m², de 315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</si>
  <si>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</si>
  <si>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</si>
  <si>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</si>
  <si>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</si>
  <si>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</si>
  <si>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</si>
  <si>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</si>
  <si>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mt11tpb020f</t>
  </si>
  <si>
    <t xml:space="preserve">m</t>
  </si>
  <si>
    <t xml:space="preserve">Caño de PVC liso, para saneamiento enterrado sin presión, serie SN-2, rigidez anular nominal 2 kN/m², de 315 mm de diámetro exterior y 6,2 mm de espesor, incluso juntas de goma.</t>
  </si>
  <si>
    <t xml:space="preserve">mt11tpb021f</t>
  </si>
  <si>
    <t xml:space="preserve">Ud</t>
  </si>
  <si>
    <t xml:space="preserve">Repercusión, por m de cañería, de accesorios, uniones y piezas especiales para caño de PVC liso, para saneamiento enterrado sin presión, serie SN-2, de 315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</si>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</sst>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568.86</v>
      </c>
      <c r="H10" s="12">
        <f ca="1">ROUND(INDIRECT(ADDRESS(ROW()+(0), COLUMN()+(-2), 1))*INDIRECT(ADDRESS(ROW()+(0), COLUMN()+(-1), 1)), 2)</f>
        <v>597.3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170.66</v>
      </c>
      <c r="H11" s="12">
        <f ca="1">ROUND(INDIRECT(ADDRESS(ROW()+(0), COLUMN()+(-2), 1))*INDIRECT(ADDRESS(ROW()+(0), COLUMN()+(-1), 1)), 2)</f>
        <v>341.32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259.78</v>
      </c>
      <c r="H12" s="14">
        <f ca="1">ROUND(INDIRECT(ADDRESS(ROW()+(0), COLUMN()+(-2), 1))*INDIRECT(ADDRESS(ROW()+(0), COLUMN()+(-1), 1)), 2)</f>
        <v>1.56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0.327</v>
      </c>
      <c r="G15" s="12">
        <v>12241</v>
      </c>
      <c r="H15" s="12">
        <f ca="1">ROUND(INDIRECT(ADDRESS(ROW()+(0), COLUMN()+(-2), 1))*INDIRECT(ADDRESS(ROW()+(0), COLUMN()+(-1), 1)), 2)</f>
        <v>4002.82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0.164</v>
      </c>
      <c r="G16" s="14">
        <v>8888.07</v>
      </c>
      <c r="H16" s="14">
        <f ca="1">ROUND(INDIRECT(ADDRESS(ROW()+(0), COLUMN()+(-2), 1))*INDIRECT(ADDRESS(ROW()+(0), COLUMN()+(-1), 1)), 2)</f>
        <v>1457.64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5460.46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6400.64</v>
      </c>
      <c r="H19" s="14">
        <f ca="1">ROUND(INDIRECT(ADDRESS(ROW()+(0), COLUMN()+(-2), 1))*INDIRECT(ADDRESS(ROW()+(0), COLUMN()+(-1), 1))/100, 2)</f>
        <v>128.01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6528.65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