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<sst xmlns="http://schemas.openxmlformats.org/spreadsheetml/2006/main" count="64" uniqueCount="64">
  <si>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</si>
  <si>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ANV020</t>
  </si>
  <si>
    <t xml:space="preserve">m²</t>
  </si>
  <si>
    <t xml:space="preserve">Solera ventilada de hormigón, sistema "PANTALLAX", sobre platea de fundación.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</si>
  <si>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platea de fundación existente mediante fijaciones mecánicas; realizada con hormigón H-21, condición de exposición no agresiva, tamaño máximo del agregado 19,0 mm, ámbito de consistencia A-3, elaborado, y colado con bomba, y malla soldada Q 131 150x150 mm de acero AM 500 N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</si>
  <si>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</si>
  <si>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</si>
  <si>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</si>
  <si>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</si>
  <si>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</si>
  <si>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</si>
  <si>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</si>
  <si>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</si>
  <si>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</si>
  <si>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</si>
  <si>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</si>
  <si>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</si>
  <si>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</si>
  <si>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</si>
  <si>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</si>
  <si>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</si>
  <si>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</si>
  <si>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</si>
  <si>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</si>
  <si>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mt07aco020f</t>
  </si>
  <si>
    <t xml:space="preserve">Ud</t>
  </si>
  <si>
    <t xml:space="preserve">Separador homologado para nervios "in situ" en losas unidireccionales.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</si>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</sst>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3416.65</v>
      </c>
      <c r="G10" s="12">
        <f ca="1">ROUND(INDIRECT(ADDRESS(ROW()+(0), COLUMN()+(-2), 1))*INDIRECT(ADDRESS(ROW()+(0), COLUMN()+(-1), 1)), 2)</f>
        <v>3587.48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147.11</v>
      </c>
      <c r="G11" s="12">
        <f ca="1">ROUND(INDIRECT(ADDRESS(ROW()+(0), COLUMN()+(-2), 1))*INDIRECT(ADDRESS(ROW()+(0), COLUMN()+(-1), 1)), 2)</f>
        <v>14.71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100.07</v>
      </c>
      <c r="G12" s="12">
        <f ca="1">ROUND(INDIRECT(ADDRESS(ROW()+(0), COLUMN()+(-2), 1))*INDIRECT(ADDRESS(ROW()+(0), COLUMN()+(-1), 1)), 2)</f>
        <v>110.08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2">
        <v>3261.93</v>
      </c>
      <c r="G13" s="12">
        <f ca="1">ROUND(INDIRECT(ADDRESS(ROW()+(0), COLUMN()+(-2), 1))*INDIRECT(ADDRESS(ROW()+(0), COLUMN()+(-1), 1)), 2)</f>
        <v>358.81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1.05</v>
      </c>
      <c r="G14" s="12">
        <f ca="1">ROUND(INDIRECT(ADDRESS(ROW()+(0), COLUMN()+(-2), 1))*INDIRECT(ADDRESS(ROW()+(0), COLUMN()+(-1), 1)), 2)</f>
        <v>3.15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4">
        <v>2399.95</v>
      </c>
      <c r="G15" s="14">
        <f ca="1">ROUND(INDIRECT(ADDRESS(ROW()+(0), COLUMN()+(-2), 1))*INDIRECT(ADDRESS(ROW()+(0), COLUMN()+(-1), 1)), 2)</f>
        <v>120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4194.23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2">
        <v>7302.51</v>
      </c>
      <c r="G18" s="12">
        <f ca="1">ROUND(INDIRECT(ADDRESS(ROW()+(0), COLUMN()+(-2), 1))*INDIRECT(ADDRESS(ROW()+(0), COLUMN()+(-1), 1)), 2)</f>
        <v>160.66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2">
        <v>3678.84</v>
      </c>
      <c r="G19" s="12">
        <f ca="1">ROUND(INDIRECT(ADDRESS(ROW()+(0), COLUMN()+(-2), 1))*INDIRECT(ADDRESS(ROW()+(0), COLUMN()+(-1), 1)), 2)</f>
        <v>356.85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2">
        <v>3993.94</v>
      </c>
      <c r="G20" s="12">
        <f ca="1">ROUND(INDIRECT(ADDRESS(ROW()+(0), COLUMN()+(-2), 1))*INDIRECT(ADDRESS(ROW()+(0), COLUMN()+(-1), 1)), 2)</f>
        <v>2548.13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0.116</v>
      </c>
      <c r="F21" s="12">
        <v>7483.7</v>
      </c>
      <c r="G21" s="12">
        <f ca="1">ROUND(INDIRECT(ADDRESS(ROW()+(0), COLUMN()+(-2), 1))*INDIRECT(ADDRESS(ROW()+(0), COLUMN()+(-1), 1)), 2)</f>
        <v>868.11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0.005</v>
      </c>
      <c r="F22" s="14">
        <v>133919</v>
      </c>
      <c r="G22" s="14">
        <f ca="1">ROUND(INDIRECT(ADDRESS(ROW()+(0), COLUMN()+(-2), 1))*INDIRECT(ADDRESS(ROW()+(0), COLUMN()+(-1), 1)), 2)</f>
        <v>669.59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4603.34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</v>
      </c>
      <c r="F25" s="12">
        <v>32526.9</v>
      </c>
      <c r="G25" s="12">
        <f ca="1">ROUND(INDIRECT(ADDRESS(ROW()+(0), COLUMN()+(-2), 1))*INDIRECT(ADDRESS(ROW()+(0), COLUMN()+(-1), 1)), 2)</f>
        <v>10408.6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0.32</v>
      </c>
      <c r="F26" s="12">
        <v>24314.7</v>
      </c>
      <c r="G26" s="12">
        <f ca="1">ROUND(INDIRECT(ADDRESS(ROW()+(0), COLUMN()+(-2), 1))*INDIRECT(ADDRESS(ROW()+(0), COLUMN()+(-1), 1)), 2)</f>
        <v>7780.71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0.32</v>
      </c>
      <c r="F27" s="14">
        <v>23426.3</v>
      </c>
      <c r="G27" s="14">
        <f ca="1">ROUND(INDIRECT(ADDRESS(ROW()+(0), COLUMN()+(-2), 1))*INDIRECT(ADDRESS(ROW()+(0), COLUMN()+(-1), 1)), 2)</f>
        <v>7496.4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25685.7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34483.3</v>
      </c>
      <c r="G30" s="14">
        <f ca="1">ROUND(INDIRECT(ADDRESS(ROW()+(0), COLUMN()+(-2), 1))*INDIRECT(ADDRESS(ROW()+(0), COLUMN()+(-1), 1))/100, 2)</f>
        <v>689.67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35173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