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<sst xmlns="http://schemas.openxmlformats.org/spreadsheetml/2006/main" count="36" uniqueCount="36">
  <si>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</si>
  <si>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ADR030</t>
  </si>
  <si>
    <t xml:space="preserve">m³</t>
  </si>
  <si>
    <t xml:space="preserve">Relleno para contrapiso.</t>
  </si>
  <si>
    <r>
      <rPr>
        <sz val="8.25"/>
        <color rgb="FF000000"/>
        <rFont val="Arial"/>
        <family val="2"/>
      </rPr>
      <t xml:space="preserve">Contrapiso realizado mediante relleno a cielo abierto, con zahorra natural caliza, y compactación en tongadas sucesivas de 30 cm de espesor máximo con bandeja vibrante de guiado manual, hasta alcanzar una densidad seca no inferior al 95% de la máxima obtenida en el ensayo Proctor Modificado.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</si>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</sst>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.14" customWidth="1"/>
    <col min="5" max="5" width="69.36" customWidth="1"/>
    <col min="6" max="6" width="12.07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122.98</v>
      </c>
      <c r="H10" s="14">
        <f ca="1">ROUND(INDIRECT(ADDRESS(ROW()+(0), COLUMN()+(-2), 1))*INDIRECT(ADDRESS(ROW()+(0), COLUMN()+(-1), 1)), 2)</f>
        <v>270.56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270.56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2666.77</v>
      </c>
      <c r="H13" s="13">
        <f ca="1">ROUND(INDIRECT(ADDRESS(ROW()+(0), COLUMN()+(-2), 1))*INDIRECT(ADDRESS(ROW()+(0), COLUMN()+(-1), 1)), 2)</f>
        <v>309.35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0.174</v>
      </c>
      <c r="G14" s="13">
        <v>1838.26</v>
      </c>
      <c r="H14" s="13">
        <f ca="1">ROUND(INDIRECT(ADDRESS(ROW()+(0), COLUMN()+(-2), 1))*INDIRECT(ADDRESS(ROW()+(0), COLUMN()+(-1), 1)), 2)</f>
        <v>319.86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0.012</v>
      </c>
      <c r="G15" s="14">
        <v>30540.1</v>
      </c>
      <c r="H15" s="14">
        <f ca="1">ROUND(INDIRECT(ADDRESS(ROW()+(0), COLUMN()+(-2), 1))*INDIRECT(ADDRESS(ROW()+(0), COLUMN()+(-1), 1)), 2)</f>
        <v>366.48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995.69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0.075</v>
      </c>
      <c r="G18" s="14">
        <v>8579.62</v>
      </c>
      <c r="H18" s="14">
        <f ca="1">ROUND(INDIRECT(ADDRESS(ROW()+(0), COLUMN()+(-2), 1))*INDIRECT(ADDRESS(ROW()+(0), COLUMN()+(-1), 1)), 2)</f>
        <v>643.47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643.47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1909.72</v>
      </c>
      <c r="H21" s="14">
        <f ca="1">ROUND(INDIRECT(ADDRESS(ROW()+(0), COLUMN()+(-2), 1))*INDIRECT(ADDRESS(ROW()+(0), COLUMN()+(-1), 1))/100, 2)</f>
        <v>38.19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1947.91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