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<sst xmlns="http://schemas.openxmlformats.org/spreadsheetml/2006/main" count="35" uniqueCount="35">
  <si>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</si>
  <si>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SPA030</t>
  </si>
  <si>
    <t xml:space="preserve">Ud</t>
  </si>
  <si>
    <t xml:space="preserve">Pasamanos para minusválidos, rehabilitación y tercera edad, de acero cincado.</t>
  </si>
  <si>
    <r>
      <rPr>
        <sz val="8.25"/>
        <color rgb="FF000000"/>
        <rFont val="Arial"/>
        <family val="2"/>
      </rPr>
      <t xml:space="preserve">Pasamanos para minusválidos, rehabilitación y tercera edad, Prestobar Basic "PRESTO EQUIP", formado por 1 caño de 300 mm de longitud, 1 caño de 400 mm de longitud, pieza de empalme de sección recta en T y 2 piezas de remate de sección curva, de acero cincado pintado con poliuretano, de 32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</si>
  <si>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</si>
  <si>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</si>
  <si>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</si>
  <si>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</si>
  <si>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</si>
  <si>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</si>
  <si>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</si>
  <si>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mt31abp160hb</t>
  </si>
  <si>
    <t xml:space="preserve">Ud</t>
  </si>
  <si>
    <t xml:space="preserve">Caño recto, modelo Prestobar 94130 "PRESTO EQUIP", de acero cincado pintado con poliuretano, de 32 mm de diámetro y 300 mm de longitud.</t>
  </si>
  <si>
    <t xml:space="preserve">mt31abp160ic</t>
  </si>
  <si>
    <t xml:space="preserve">Ud</t>
  </si>
  <si>
    <t xml:space="preserve">Caño recto, modelo Prestobar 94140 "PRESTO EQUIP", de acero cincado pintado con poliuretano, de 32 mm de diámetro y 400 mm de longitud.</t>
  </si>
  <si>
    <t xml:space="preserve">mt31abp161fd</t>
  </si>
  <si>
    <t xml:space="preserve">Ud</t>
  </si>
  <si>
    <t xml:space="preserve">Pieza de empalme de sección recta en T, modelo Prestobar 94101 "PRESTO EQUIP", de acero cincado pintado con poliuretano, de 32 mm de diámetro.</t>
  </si>
  <si>
    <t xml:space="preserve">mt31abp161eb</t>
  </si>
  <si>
    <t xml:space="preserve">Ud</t>
  </si>
  <si>
    <t xml:space="preserve">Pieza de remate de sección curva, modelo Prestobar 94104 "PRESTO EQUIP", de acero cincado pintado con poliuretano, de 32 mm de diámetro.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</si>
  <si>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</si>
  <si>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</si>
  <si>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</si>
  <si>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</si>
  <si>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</si>
  <si>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</si>
  <si>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</si>
  <si>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</si>
  <si>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</si>
  <si>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$ 97.439,35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</si>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</sst>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8078.62</v>
      </c>
      <c r="H10" s="12">
        <f ca="1">ROUND(INDIRECT(ADDRESS(ROW()+(0), COLUMN()+(-2), 1))*INDIRECT(ADDRESS(ROW()+(0), COLUMN()+(-1), 1)), 2)</f>
        <v>8078.62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9472.91</v>
      </c>
      <c r="H11" s="12">
        <f ca="1">ROUND(INDIRECT(ADDRESS(ROW()+(0), COLUMN()+(-2), 1))*INDIRECT(ADDRESS(ROW()+(0), COLUMN()+(-1), 1)), 2)</f>
        <v>9472.91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16936.4</v>
      </c>
      <c r="H12" s="12">
        <f ca="1">ROUND(INDIRECT(ADDRESS(ROW()+(0), COLUMN()+(-2), 1))*INDIRECT(ADDRESS(ROW()+(0), COLUMN()+(-1), 1)), 2)</f>
        <v>16936.4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18822.8</v>
      </c>
      <c r="H13" s="14">
        <f ca="1">ROUND(INDIRECT(ADDRESS(ROW()+(0), COLUMN()+(-2), 1))*INDIRECT(ADDRESS(ROW()+(0), COLUMN()+(-1), 1)), 2)</f>
        <v>37645.6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72133.5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8888.07</v>
      </c>
      <c r="H16" s="14">
        <f ca="1">ROUND(INDIRECT(ADDRESS(ROW()+(0), COLUMN()+(-2), 1))*INDIRECT(ADDRESS(ROW()+(0), COLUMN()+(-1), 1)), 2)</f>
        <v>1919.82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1919.82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74053.3</v>
      </c>
      <c r="H19" s="14">
        <f ca="1">ROUND(INDIRECT(ADDRESS(ROW()+(0), COLUMN()+(-2), 1))*INDIRECT(ADDRESS(ROW()+(0), COLUMN()+(-1), 1))/100, 2)</f>
        <v>1481.07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75534.4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