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<sst xmlns="http://schemas.openxmlformats.org/spreadsheetml/2006/main" count="34" uniqueCount="34">
  <si>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</si>
  <si>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YCE030</t>
  </si>
  <si>
    <t xml:space="preserve">m</t>
  </si>
  <si>
    <t xml:space="preserve">Sistema provisional de protección de hueco de escalera en construcción, con baranda.</t>
  </si>
  <si>
    <r>
      <rPr>
        <sz val="8.25"/>
        <color rgb="FF000000"/>
        <rFont val="Arial"/>
        <family val="2"/>
      </rPr>
      <t xml:space="preserve">Sistema provisional de protección de hueco de escalera en construcción de 1 m de altura, formado por: baranda principal de caño de acero de 25 mm de diámetro y 2500 mm de longitud, amortizable en 150 usos; baranda intermedia de caño de acero de 25 mm de diámetro y 2500 mm de longitud, amortizable en 150 usos; zócalo de tabloncillo de madera de pino de 15x5,2 cm, amortizable en 4 usos y guardacuerpos telescópicos de seguridad fabricados en acero de primera calidad pintado al horno en epoxi-poliéster, de 35x35 mm y 1500 mm de longitud, separados entre sí una distancia máxima de 2 m y fijados a la losa por apriete.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</si>
  <si>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</si>
  <si>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</si>
  <si>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</si>
  <si>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</si>
  <si>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</si>
  <si>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</si>
  <si>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</si>
  <si>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mt50spb030g</t>
  </si>
  <si>
    <t xml:space="preserve">Ud</t>
  </si>
  <si>
    <t xml:space="preserve">Guardacuerpos telescópico de seguridad fabricado en acero de primera calidad pintado al horno en epoxi-poliéster, de 35x35 mm y 1500 mm de longitud, con apriete arriba.</t>
  </si>
  <si>
    <t xml:space="preserve">mt50spb050a</t>
  </si>
  <si>
    <t xml:space="preserve">Ud</t>
  </si>
  <si>
    <t xml:space="preserve">Baranda para guardacuerpos matrizada, de caño de acero pintado al horno en epoxi-poliéster, de 25 mm de diámetro y 2500 mm de longitud.</t>
  </si>
  <si>
    <t xml:space="preserve">mt50spa050g</t>
  </si>
  <si>
    <t xml:space="preserve">m³</t>
  </si>
  <si>
    <t xml:space="preserve">Tabloncillo de madera de pino, dimensiones 15x5,2 cm.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</si>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</sst>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0.035</v>
      </c>
      <c r="G10" s="12">
        <v>305.55</v>
      </c>
      <c r="H10" s="12">
        <f ca="1">ROUND(INDIRECT(ADDRESS(ROW()+(0), COLUMN()+(-2), 1))*INDIRECT(ADDRESS(ROW()+(0), COLUMN()+(-1), 1)), 2)</f>
        <v>10.69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0.005</v>
      </c>
      <c r="G11" s="12">
        <v>87.47</v>
      </c>
      <c r="H11" s="12">
        <f ca="1">ROUND(INDIRECT(ADDRESS(ROW()+(0), COLUMN()+(-2), 1))*INDIRECT(ADDRESS(ROW()+(0), COLUMN()+(-1), 1)), 2)</f>
        <v>0.44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0.002</v>
      </c>
      <c r="G12" s="14">
        <v>5387.07</v>
      </c>
      <c r="H12" s="14">
        <f ca="1">ROUND(INDIRECT(ADDRESS(ROW()+(0), COLUMN()+(-2), 1))*INDIRECT(ADDRESS(ROW()+(0), COLUMN()+(-1), 1)), 2)</f>
        <v>10.77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0.162</v>
      </c>
      <c r="G15" s="12">
        <v>11912.7</v>
      </c>
      <c r="H15" s="12">
        <f ca="1">ROUND(INDIRECT(ADDRESS(ROW()+(0), COLUMN()+(-2), 1))*INDIRECT(ADDRESS(ROW()+(0), COLUMN()+(-1), 1)), 2)</f>
        <v>1929.85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0.162</v>
      </c>
      <c r="G16" s="14">
        <v>8579.62</v>
      </c>
      <c r="H16" s="14">
        <f ca="1">ROUND(INDIRECT(ADDRESS(ROW()+(0), COLUMN()+(-2), 1))*INDIRECT(ADDRESS(ROW()+(0), COLUMN()+(-1), 1)), 2)</f>
        <v>1389.9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3319.75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3341.65</v>
      </c>
      <c r="H19" s="14">
        <f ca="1">ROUND(INDIRECT(ADDRESS(ROW()+(0), COLUMN()+(-2), 1))*INDIRECT(ADDRESS(ROW()+(0), COLUMN()+(-1), 1))/100, 2)</f>
        <v>66.83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3408.48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