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<sst xmlns="http://schemas.openxmlformats.org/spreadsheetml/2006/main" count="26" uniqueCount="26">
  <si>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</si>
  <si>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XEB010</t>
  </si>
  <si>
    <t xml:space="preserve">Ud</t>
  </si>
  <si>
    <t xml:space="preserve">Ensayo de barras nervuradas de acero de un mismo lote.</t>
  </si>
  <si>
    <r>
      <rPr>
        <sz val="8.25"/>
        <color rgb="FF000000"/>
        <rFont val="Arial"/>
        <family val="2"/>
      </rPr>
      <t xml:space="preserve">Ensayo sobre una muestra de barras nervuradas de acero de un mismo lote, con determinación de: sección media equivalente, características geométricas del nervurado, doblado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</si>
  <si>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</si>
  <si>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</si>
  <si>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</si>
  <si>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</si>
  <si>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</si>
  <si>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</si>
  <si>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</si>
  <si>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mt49arb040</t>
  </si>
  <si>
    <t xml:space="preserve">Ud</t>
  </si>
  <si>
    <t xml:space="preserve">Ensayo para determinar la sección media equivalente sobre una muestra de dos barras nervuradas de acero del mismo lote, según ISO 15630-1, incluso desplazamiento a obra, toma de muestra e informe de resultados.</t>
  </si>
  <si>
    <t xml:space="preserve">mt49arb010</t>
  </si>
  <si>
    <t xml:space="preserve">Ud</t>
  </si>
  <si>
    <t xml:space="preserve">Ensayo para determinar las características geométricas del nervurado sobre una muestra de dos barras nervuradas de acero del mismo lote, incluso desplazamiento a obra, toma de muestra e informe de resultados.</t>
  </si>
  <si>
    <t xml:space="preserve">mt49arb030</t>
  </si>
  <si>
    <t xml:space="preserve">Ud</t>
  </si>
  <si>
    <t xml:space="preserve">Ensayo para determinar la presencia o ausencia de grietas mediante doblado simple sobre una muestra de dos barras nervuradas de acero del mismo lote, según ISO 15630-1,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</si>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</sst>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4.76" customWidth="1"/>
    <col min="5" max="5" width="77.86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337.2</v>
      </c>
      <c r="H10" s="12">
        <f ca="1">ROUND(INDIRECT(ADDRESS(ROW()+(0), COLUMN()+(-2), 1))*INDIRECT(ADDRESS(ROW()+(0), COLUMN()+(-1), 1)), 2)</f>
        <v>337.2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498.13</v>
      </c>
      <c r="H11" s="12">
        <f ca="1">ROUND(INDIRECT(ADDRESS(ROW()+(0), COLUMN()+(-2), 1))*INDIRECT(ADDRESS(ROW()+(0), COLUMN()+(-1), 1)), 2)</f>
        <v>498.13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178.43</v>
      </c>
      <c r="H12" s="14">
        <f ca="1">ROUND(INDIRECT(ADDRESS(ROW()+(0), COLUMN()+(-2), 1))*INDIRECT(ADDRESS(ROW()+(0), COLUMN()+(-1), 1)), 2)</f>
        <v>178.43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1013.76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1013.76</v>
      </c>
      <c r="H15" s="14">
        <f ca="1">ROUND(INDIRECT(ADDRESS(ROW()+(0), COLUMN()+(-2), 1))*INDIRECT(ADDRESS(ROW()+(0), COLUMN()+(-1), 1))/100, 2)</f>
        <v>20.28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1034.04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