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<sst xmlns="http://schemas.openxmlformats.org/spreadsheetml/2006/main" count="46" uniqueCount="46">
  <si>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</si>
  <si>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</si>
  <si>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</si>
  <si>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Pileta prefabricada.</t>
  </si>
  <si>
    <r>
      <rPr>
        <sz val="8.25"/>
        <color rgb="FF000000"/>
        <rFont val="Arial"/>
        <family val="2"/>
      </rPr>
      <t xml:space="preserve">Pileta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</si>
  <si>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</si>
  <si>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</si>
  <si>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</si>
  <si>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</si>
  <si>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</si>
  <si>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</si>
  <si>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</si>
  <si>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</si>
  <si>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</si>
  <si>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</si>
  <si>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mt07ame080inb</t>
  </si>
  <si>
    <t xml:space="preserve">m²</t>
  </si>
  <si>
    <t xml:space="preserve">Malla soldada Q 335 separación 150x150 mm, con alambres longitudinales de 8 mm de diámetro y alambres transversales de 8,0 mm de diámetro, acero AM 500 N, según IRAM-IAS U 500-06.</t>
  </si>
  <si>
    <t xml:space="preserve">mt47ppi010c</t>
  </si>
  <si>
    <t xml:space="preserve">Ud</t>
  </si>
  <si>
    <t xml:space="preserve">Pileta prefabricada de poliéster, 7,90x3,60x1,40 m (volumen 43 m³), compuesta de vaso con skimmers, boquillas de impulsión, toma limpiafondos y sumidero; equipo completo de depuración y esterilización del agua en caseta prefabricada; equipo eléctrico, red de cañerías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</si>
  <si>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</si>
  <si>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</si>
  <si>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</si>
  <si>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</si>
  <si>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</si>
  <si>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pileta prefabricada de poliéster, 7,90x3,60x1,40 m, volumen 43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</si>
  <si>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</si>
  <si>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</si>
  <si>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</si>
  <si>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</si>
  <si>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</si>
  <si>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</si>
  <si>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</si>
  <si>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</si>
  <si>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</si>
  <si>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</si>
  <si>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</si>
  <si>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</si>
  <si>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</si>
  <si>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</si>
  <si>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</si>
  <si>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</si>
  <si>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</si>
  <si>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$ 295.993,66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</si>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</sst>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5.62" customWidth="1"/>
    <col min="5" max="5" width="11.22" customWidth="1"/>
    <col min="6" max="6" width="14.79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3312.88</v>
      </c>
      <c r="G10" s="12">
        <f ca="1">ROUND(INDIRECT(ADDRESS(ROW()+(0), COLUMN()+(-2), 1))*INDIRECT(ADDRESS(ROW()+(0), COLUMN()+(-1), 1)), 2)</f>
        <v>9938.64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34.5</v>
      </c>
      <c r="F11" s="12">
        <v>256.85</v>
      </c>
      <c r="G11" s="12">
        <f ca="1">ROUND(INDIRECT(ADDRESS(ROW()+(0), COLUMN()+(-2), 1))*INDIRECT(ADDRESS(ROW()+(0), COLUMN()+(-1), 1)), 2)</f>
        <v>8861.33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133254</v>
      </c>
      <c r="G12" s="12">
        <f ca="1">ROUND(INDIRECT(ADDRESS(ROW()+(0), COLUMN()+(-2), 1))*INDIRECT(ADDRESS(ROW()+(0), COLUMN()+(-1), 1)), 2)</f>
        <v>133254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35</v>
      </c>
      <c r="F13" s="12">
        <v>181.25</v>
      </c>
      <c r="G13" s="12">
        <f ca="1">ROUND(INDIRECT(ADDRESS(ROW()+(0), COLUMN()+(-2), 1))*INDIRECT(ADDRESS(ROW()+(0), COLUMN()+(-1), 1)), 2)</f>
        <v>6343.75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7994.6</v>
      </c>
      <c r="G14" s="14">
        <f ca="1">ROUND(INDIRECT(ADDRESS(ROW()+(0), COLUMN()+(-2), 1))*INDIRECT(ADDRESS(ROW()+(0), COLUMN()+(-1), 1)), 2)</f>
        <v>7994.6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166392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4.5</v>
      </c>
      <c r="F17" s="14">
        <v>52779.8</v>
      </c>
      <c r="G17" s="14">
        <f ca="1">ROUND(INDIRECT(ADDRESS(ROW()+(0), COLUMN()+(-2), 1))*INDIRECT(ADDRESS(ROW()+(0), COLUMN()+(-1), 1)), 2)</f>
        <v>237509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237509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32.38</v>
      </c>
      <c r="F20" s="12">
        <v>32526.9</v>
      </c>
      <c r="G20" s="12">
        <f ca="1">ROUND(INDIRECT(ADDRESS(ROW()+(0), COLUMN()+(-2), 1))*INDIRECT(ADDRESS(ROW()+(0), COLUMN()+(-1), 1)), 2)</f>
        <v>1.05322e+006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48.57</v>
      </c>
      <c r="F21" s="14">
        <v>24314.7</v>
      </c>
      <c r="G21" s="14">
        <f ca="1">ROUND(INDIRECT(ADDRESS(ROW()+(0), COLUMN()+(-2), 1))*INDIRECT(ADDRESS(ROW()+(0), COLUMN()+(-1), 1)), 2)</f>
        <v>1.18097e+006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2.23419e+006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2.63809e+006</v>
      </c>
      <c r="G24" s="14">
        <f ca="1">ROUND(INDIRECT(ADDRESS(ROW()+(0), COLUMN()+(-2), 1))*INDIRECT(ADDRESS(ROW()+(0), COLUMN()+(-1), 1))/100, 2)</f>
        <v>52761.8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2.69085e+006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