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<sst xmlns="http://schemas.openxmlformats.org/spreadsheetml/2006/main" count="40" uniqueCount="40">
  <si>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</si>
  <si>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</si>
  <si>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</si>
  <si>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</si>
  <si>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1,40 m de altura, sección circular de 20 cm de diámetro, con un grifo de latón y desagüe en cubeta, fijada a una base de hormigón H-20, clase de exposición ambiental A1, tamaño máximo del agregado 19,0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</si>
  <si>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</si>
  <si>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</si>
  <si>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</si>
  <si>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</si>
  <si>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</si>
  <si>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</si>
  <si>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</si>
  <si>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mt52mug090d</t>
  </si>
  <si>
    <t xml:space="preserve">Ud</t>
  </si>
  <si>
    <t xml:space="preserve">Fuente de fundición de 1,4 m de altura, sección circular de 20 cm de diámetro, con un grifo de latón y desagüe en cubeta.</t>
  </si>
  <si>
    <t xml:space="preserve">mt52mug200j</t>
  </si>
  <si>
    <t xml:space="preserve">Ud</t>
  </si>
  <si>
    <t xml:space="preserve">Repercusión, en la colocación de fuente, de elementos de fijación sobre hormigón: tarugos de expansión de acero, tornillos especiales y pasta química.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</si>
  <si>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</si>
  <si>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</si>
  <si>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</si>
  <si>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</si>
  <si>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</si>
  <si>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</si>
  <si>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</si>
  <si>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</si>
  <si>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</si>
  <si>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</si>
  <si>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</si>
  <si>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</si>
  <si>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</si>
  <si>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</si>
  <si>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</si>
  <si>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</si>
  <si>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</si>
  <si>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</si>
  <si>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</si>
  <si>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</si>
  <si>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$ 18.637,24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</si>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</sst>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8349.75</v>
      </c>
      <c r="H10" s="12">
        <f ca="1">ROUND(INDIRECT(ADDRESS(ROW()+(0), COLUMN()+(-2), 1))*INDIRECT(ADDRESS(ROW()+(0), COLUMN()+(-1), 1)), 2)</f>
        <v>8349.75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72.31</v>
      </c>
      <c r="H11" s="12">
        <f ca="1">ROUND(INDIRECT(ADDRESS(ROW()+(0), COLUMN()+(-2), 1))*INDIRECT(ADDRESS(ROW()+(0), COLUMN()+(-1), 1)), 2)</f>
        <v>72.31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2409.07</v>
      </c>
      <c r="H12" s="14">
        <f ca="1">ROUND(INDIRECT(ADDRESS(ROW()+(0), COLUMN()+(-2), 1))*INDIRECT(ADDRESS(ROW()+(0), COLUMN()+(-1), 1)), 2)</f>
        <v>481.81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8903.87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</v>
      </c>
      <c r="G15" s="14">
        <v>14225.7</v>
      </c>
      <c r="H15" s="14">
        <f ca="1">ROUND(INDIRECT(ADDRESS(ROW()+(0), COLUMN()+(-2), 1))*INDIRECT(ADDRESS(ROW()+(0), COLUMN()+(-1), 1)), 2)</f>
        <v>7112.84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7112.84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0.27</v>
      </c>
      <c r="G18" s="12">
        <v>11912.7</v>
      </c>
      <c r="H18" s="12">
        <f ca="1">ROUND(INDIRECT(ADDRESS(ROW()+(0), COLUMN()+(-2), 1))*INDIRECT(ADDRESS(ROW()+(0), COLUMN()+(-1), 1)), 2)</f>
        <v>3216.42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0.54</v>
      </c>
      <c r="G19" s="14">
        <v>8905.02</v>
      </c>
      <c r="H19" s="14">
        <f ca="1">ROUND(INDIRECT(ADDRESS(ROW()+(0), COLUMN()+(-2), 1))*INDIRECT(ADDRESS(ROW()+(0), COLUMN()+(-1), 1)), 2)</f>
        <v>4808.71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8025.13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24041.8</v>
      </c>
      <c r="H22" s="14">
        <f ca="1">ROUND(INDIRECT(ADDRESS(ROW()+(0), COLUMN()+(-2), 1))*INDIRECT(ADDRESS(ROW()+(0), COLUMN()+(-1), 1))/100, 2)</f>
        <v>480.84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24522.7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