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<sst xmlns="http://schemas.openxmlformats.org/spreadsheetml/2006/main" count="32" uniqueCount="32">
  <si>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</si>
  <si>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</si>
  <si>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Ud</t>
  </si>
  <si>
    <t xml:space="preserve">Agrupación de buzones.</t>
  </si>
  <si>
    <r>
      <rPr>
        <sz val="8.25"/>
        <color rgb="FF000000"/>
        <rFont val="Arial"/>
        <family val="2"/>
      </rPr>
      <t xml:space="preserve">Agrupación de buzones dispuestos en el interior, encastrados en paramento vertical con tapajuntas perimetral, formada por 4 buzones en total, siendo cada uno de ellos un buzón interior metálico, tipo horizontal con apertura lateral, de 245x250x124 mm, cuerpo de chapa de acero color negro y puerta de chapa de acero color negro, agrupados en 2 filas y 2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</si>
  <si>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</si>
  <si>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</si>
  <si>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</si>
  <si>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</si>
  <si>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</si>
  <si>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</si>
  <si>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</si>
  <si>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mt45btv080m</t>
  </si>
  <si>
    <t xml:space="preserve">Ud</t>
  </si>
  <si>
    <t xml:space="preserve">Buzón interior metálico, tipo horizontal con apertura lateral, de 245x250x124 mm, cuerpo de chapa de acero color negro y puerta de chapa de acero color negro, con tornillería de fijación y de unión, tarjetero, cerradura y llaves.</t>
  </si>
  <si>
    <t xml:space="preserve">mt45btv006a</t>
  </si>
  <si>
    <t xml:space="preserve">m</t>
  </si>
  <si>
    <t xml:space="preserve">Tapajuntas de aluminio, acabado natural, para agrupación de buzones.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</si>
  <si>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</si>
  <si>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</si>
  <si>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</si>
  <si>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</si>
  <si>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</si>
  <si>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</si>
  <si>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</si>
  <si>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</si>
  <si>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</si>
  <si>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</si>
  <si>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</si>
  <si>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</si>
  <si>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$ 9.490,41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</si>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</sst>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252.26</v>
      </c>
      <c r="H10" s="12">
        <f ca="1">ROUND(INDIRECT(ADDRESS(ROW()+(0), COLUMN()+(-2), 1))*INDIRECT(ADDRESS(ROW()+(0), COLUMN()+(-1), 1)), 2)</f>
        <v>1009.04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1.476</v>
      </c>
      <c r="G11" s="14">
        <v>428.07</v>
      </c>
      <c r="H11" s="14">
        <f ca="1">ROUND(INDIRECT(ADDRESS(ROW()+(0), COLUMN()+(-2), 1))*INDIRECT(ADDRESS(ROW()+(0), COLUMN()+(-1), 1)), 2)</f>
        <v>631.83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0.432</v>
      </c>
      <c r="G14" s="12">
        <v>33423.5</v>
      </c>
      <c r="H14" s="12">
        <f ca="1">ROUND(INDIRECT(ADDRESS(ROW()+(0), COLUMN()+(-2), 1))*INDIRECT(ADDRESS(ROW()+(0), COLUMN()+(-1), 1)), 2)</f>
        <v>14439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0.432</v>
      </c>
      <c r="G15" s="14">
        <v>24314.7</v>
      </c>
      <c r="H15" s="14">
        <f ca="1">ROUND(INDIRECT(ADDRESS(ROW()+(0), COLUMN()+(-2), 1))*INDIRECT(ADDRESS(ROW()+(0), COLUMN()+(-1), 1)), 2)</f>
        <v>10504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24942.9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26583.8</v>
      </c>
      <c r="H18" s="14">
        <f ca="1">ROUND(INDIRECT(ADDRESS(ROW()+(0), COLUMN()+(-2), 1))*INDIRECT(ADDRESS(ROW()+(0), COLUMN()+(-1), 1))/100, 2)</f>
        <v>531.68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27115.5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