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<sst xmlns="http://schemas.openxmlformats.org/spreadsheetml/2006/main" count="29" uniqueCount="29">
  <si>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</si>
  <si>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</si>
  <si>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</si>
  <si>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</si>
  <si>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para vestuario con respaldo, perchero, estante inferior y estante superior, de 1000 mm de longitud, 380 mm de profundidad y 1810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</si>
  <si>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</si>
  <si>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</si>
  <si>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</si>
  <si>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</si>
  <si>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</si>
  <si>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</si>
  <si>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</si>
  <si>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mt45bvg060a</t>
  </si>
  <si>
    <t xml:space="preserve">Ud</t>
  </si>
  <si>
    <t xml:space="preserve">Banco para vestuario con respaldo, perchero, estante inferior y estante superior, de 1000 mm de longitud, 380 mm de profundidad y 1810 mm de altura, formado por asiento de tres tablas, respaldo de una tabla, perchero de una tabla con tres perchas metálicas, baulera de una tabla y zapatero de dos tablas, de madera barnizada de pino de Flandes, de 90x20 mm de sección, fijados a una estructura tubular de acero, de 35x35 mm de sección, pintada con resina de epoxi/poliéster color blanco, incluso accesorios de montaje y elementos de anclaje a paramento vertical.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</si>
  <si>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</si>
  <si>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</si>
  <si>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</si>
  <si>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</si>
  <si>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</si>
  <si>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</si>
  <si>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</si>
  <si>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</si>
  <si>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</si>
  <si>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</si>
  <si>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</si>
  <si>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</si>
  <si>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$ 7.805,23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</si>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</sst>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2301.11</v>
      </c>
      <c r="H10" s="14">
        <f ca="1">ROUND(INDIRECT(ADDRESS(ROW()+(0), COLUMN()+(-2), 1))*INDIRECT(ADDRESS(ROW()+(0), COLUMN()+(-1), 1)), 2)</f>
        <v>2301.11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2301.11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33423.5</v>
      </c>
      <c r="H13" s="13">
        <f ca="1">ROUND(INDIRECT(ADDRESS(ROW()+(0), COLUMN()+(-2), 1))*INDIRECT(ADDRESS(ROW()+(0), COLUMN()+(-1), 1)), 2)</f>
        <v>7219.48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24314.7</v>
      </c>
      <c r="H14" s="14">
        <f ca="1">ROUND(INDIRECT(ADDRESS(ROW()+(0), COLUMN()+(-2), 1))*INDIRECT(ADDRESS(ROW()+(0), COLUMN()+(-1), 1)), 2)</f>
        <v>5251.98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12471.5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14772.6</v>
      </c>
      <c r="H17" s="14">
        <f ca="1">ROUND(INDIRECT(ADDRESS(ROW()+(0), COLUMN()+(-2), 1))*INDIRECT(ADDRESS(ROW()+(0), COLUMN()+(-1), 1))/100, 2)</f>
        <v>295.45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15068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