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<sst xmlns="http://schemas.openxmlformats.org/spreadsheetml/2006/main" count="35" uniqueCount="35">
  <si>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</si>
  <si>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STL010</t>
  </si>
  <si>
    <t xml:space="preserve">m²</t>
  </si>
  <si>
    <t xml:space="preserve">Loseta táctil antideslizante de poliuretano termoplástico (TPU).</t>
  </si>
  <si>
    <r>
      <rPr>
        <sz val="8.25"/>
        <color rgb="FF000000"/>
        <rFont val="Arial"/>
        <family val="2"/>
      </rPr>
      <t xml:space="preserve">Loseta táctil antideslizante de poliuretano termoplástico (TPU), de 458x420x1,7 mm, con botones de 25 mm de diámetro y 5 mm de altura, de color amarillo, Euroclase Cfl-s1 de reacción al fuego, de adherencia R-10, según DIN-EN 16165, fijada con adhesivo de contacto, sobre capa fina de pasta niveladora aplicada sobre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</si>
  <si>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</si>
  <si>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</si>
  <si>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</si>
  <si>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</si>
  <si>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</si>
  <si>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</si>
  <si>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</si>
  <si>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</si>
  <si>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</si>
  <si>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agregados seleccionados y aditivos, para espesores de 2 a 5 mm, usada en nivelación de pisos.</t>
  </si>
  <si>
    <t xml:space="preserve">mt18dww010b</t>
  </si>
  <si>
    <t xml:space="preserve">kg</t>
  </si>
  <si>
    <t xml:space="preserve">Adhesivo de contacto a base de resina acrílica en dispersión acuosa, para losetas táctiles antideslizantes.</t>
  </si>
  <si>
    <t xml:space="preserve">mt47pta040a</t>
  </si>
  <si>
    <t xml:space="preserve">m²</t>
  </si>
  <si>
    <t xml:space="preserve">Loseta táctil antideslizante de poliuretano termoplástico (TPU), de 458x420x1,7 mm, con botones de 25 mm de diámetro y 5 mm de altura, de color amarillo, Euroclase Cfl-s1 de reacción al fuego, de adherencia R-10, según DIN-EN 16165, para fijar con adhesivo sobre el pavimento.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</si>
  <si>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</si>
  <si>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</si>
  <si>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</si>
  <si>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</si>
  <si>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</si>
  <si>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</si>
  <si>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</si>
  <si>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</si>
  <si>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</si>
  <si>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</si>
  <si>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</si>
  <si>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</si>
  <si>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$ 1.196,68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</si>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</sst>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9.71</v>
      </c>
      <c r="G10" s="12">
        <f ca="1">ROUND(INDIRECT(ADDRESS(ROW()+(0), COLUMN()+(-2), 1))*INDIRECT(ADDRESS(ROW()+(0), COLUMN()+(-1), 1)), 2)</f>
        <v>19.42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0.35</v>
      </c>
      <c r="F11" s="12">
        <v>73.86</v>
      </c>
      <c r="G11" s="12">
        <f ca="1">ROUND(INDIRECT(ADDRESS(ROW()+(0), COLUMN()+(-2), 1))*INDIRECT(ADDRESS(ROW()+(0), COLUMN()+(-1), 1)), 2)</f>
        <v>25.85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1.05</v>
      </c>
      <c r="F12" s="14">
        <v>347.39</v>
      </c>
      <c r="G12" s="14">
        <f ca="1">ROUND(INDIRECT(ADDRESS(ROW()+(0), COLUMN()+(-2), 1))*INDIRECT(ADDRESS(ROW()+(0), COLUMN()+(-1), 1)), 2)</f>
        <v>364.76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410.03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0.194</v>
      </c>
      <c r="F15" s="12">
        <v>12241</v>
      </c>
      <c r="G15" s="12">
        <f ca="1">ROUND(INDIRECT(ADDRESS(ROW()+(0), COLUMN()+(-2), 1))*INDIRECT(ADDRESS(ROW()+(0), COLUMN()+(-1), 1)), 2)</f>
        <v>2374.76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0.194</v>
      </c>
      <c r="F16" s="14">
        <v>8905.02</v>
      </c>
      <c r="G16" s="14">
        <f ca="1">ROUND(INDIRECT(ADDRESS(ROW()+(0), COLUMN()+(-2), 1))*INDIRECT(ADDRESS(ROW()+(0), COLUMN()+(-1), 1)), 2)</f>
        <v>1727.57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4102.33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4512.36</v>
      </c>
      <c r="G19" s="14">
        <f ca="1">ROUND(INDIRECT(ADDRESS(ROW()+(0), COLUMN()+(-2), 1))*INDIRECT(ADDRESS(ROW()+(0), COLUMN()+(-1), 1))/100, 2)</f>
        <v>90.25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4602.61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