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<sst xmlns="http://schemas.openxmlformats.org/spreadsheetml/2006/main" count="35" uniqueCount="35">
  <si>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</si>
  <si>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SAL025</t>
  </si>
  <si>
    <t xml:space="preserve">Ud</t>
  </si>
  <si>
    <t xml:space="preserve">Bacha de encastrar en mesada, de porcelana sanitaria.</t>
  </si>
  <si>
    <r>
      <rPr>
        <sz val="8.25"/>
        <color rgb="FF000000"/>
        <rFont val="Arial"/>
        <family val="2"/>
      </rPr>
      <t xml:space="preserve">Bacha ovalado de encastrar en mesada, de porcelana sanitaria, acabado termoesmaltado, color blanco, de 500x400x178 mm.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</si>
  <si>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</si>
  <si>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</si>
  <si>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</si>
  <si>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</si>
  <si>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</si>
  <si>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</si>
  <si>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</si>
  <si>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mt30svg022ab</t>
  </si>
  <si>
    <t xml:space="preserve">Ud</t>
  </si>
  <si>
    <t xml:space="preserve">Bacha ovalado de encastrar en mesada, de porcelana sanitaria, acabado termoesmaltado, color blanco, de 500x400x178 mm,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</si>
  <si>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</si>
  <si>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</si>
  <si>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</si>
  <si>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mt30asg070cb</t>
  </si>
  <si>
    <t xml:space="preserve">Ud</t>
  </si>
  <si>
    <t xml:space="preserve">Sifón botella de ABS, acabado brillante imitación cromo, con salida de 40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</si>
  <si>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</si>
  <si>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</si>
  <si>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</si>
  <si>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</si>
  <si>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</si>
  <si>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</si>
  <si>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</si>
  <si>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</si>
  <si>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</si>
  <si>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</si>
  <si>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</si>
  <si>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</si>
  <si>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$ 51.967,41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</si>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</sst>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41329.3</v>
      </c>
      <c r="H10" s="12">
        <f ca="1">ROUND(INDIRECT(ADDRESS(ROW()+(0), COLUMN()+(-2), 1))*INDIRECT(ADDRESS(ROW()+(0), COLUMN()+(-1), 1)), 2)</f>
        <v>41329.3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27844.6</v>
      </c>
      <c r="H11" s="12">
        <f ca="1">ROUND(INDIRECT(ADDRESS(ROW()+(0), COLUMN()+(-2), 1))*INDIRECT(ADDRESS(ROW()+(0), COLUMN()+(-1), 1)), 2)</f>
        <v>27844.6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19371.9</v>
      </c>
      <c r="H12" s="12">
        <f ca="1">ROUND(INDIRECT(ADDRESS(ROW()+(0), COLUMN()+(-2), 1))*INDIRECT(ADDRESS(ROW()+(0), COLUMN()+(-1), 1)), 2)</f>
        <v>19371.9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3075.61</v>
      </c>
      <c r="H13" s="14">
        <f ca="1">ROUND(INDIRECT(ADDRESS(ROW()+(0), COLUMN()+(-2), 1))*INDIRECT(ADDRESS(ROW()+(0), COLUMN()+(-1), 1)), 2)</f>
        <v>36.91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88582.7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1.619</v>
      </c>
      <c r="G16" s="14">
        <v>12241</v>
      </c>
      <c r="H16" s="14">
        <f ca="1">ROUND(INDIRECT(ADDRESS(ROW()+(0), COLUMN()+(-2), 1))*INDIRECT(ADDRESS(ROW()+(0), COLUMN()+(-1), 1)), 2)</f>
        <v>19818.2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19818.2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108401</v>
      </c>
      <c r="H19" s="14">
        <f ca="1">ROUND(INDIRECT(ADDRESS(ROW()+(0), COLUMN()+(-2), 1))*INDIRECT(ADDRESS(ROW()+(0), COLUMN()+(-1), 1))/100, 2)</f>
        <v>2168.02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110569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