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<sst xmlns="http://schemas.openxmlformats.org/spreadsheetml/2006/main" count="32" uniqueCount="32">
  <si>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</si>
  <si>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SAL005</t>
  </si>
  <si>
    <t xml:space="preserve">Ud</t>
  </si>
  <si>
    <t xml:space="preserve">Bacha de apoyo, de porcelana sanitaria.</t>
  </si>
  <si>
    <r>
      <rPr>
        <sz val="8.25"/>
        <color rgb="FF000000"/>
        <rFont val="Arial"/>
        <family val="2"/>
      </rPr>
      <t xml:space="preserve">Bacha de porcelana sanitaria, de apoyo, gama media, colores especiales, de 550x485 mm, y desagüe, acabado cromado. Incluso juego de fijación y silicona para sellado de juntas. El precio no incluye la mesada ni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</si>
  <si>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</si>
  <si>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</si>
  <si>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</si>
  <si>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</si>
  <si>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</si>
  <si>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</si>
  <si>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</si>
  <si>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mt30lps040fg</t>
  </si>
  <si>
    <t xml:space="preserve">Ud</t>
  </si>
  <si>
    <t xml:space="preserve">Bacha de porcelana sanitaria, de apoyo, gama media, colores especiales, de 550x485 mm, con juego de fijación.</t>
  </si>
  <si>
    <t xml:space="preserve">mt36www005d</t>
  </si>
  <si>
    <t xml:space="preserve">Ud</t>
  </si>
  <si>
    <t xml:space="preserve">Acoplamiento a pared acodado con plafón, ABS, serie B, acabado cromado, para evacuación de aguas residuales (a baja y alta temperatura) en el interior de los edificios, enlace mixto de 1 1/4"x40 mm de diámetro,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</si>
  <si>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</si>
  <si>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</si>
  <si>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</si>
  <si>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</si>
  <si>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</si>
  <si>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</si>
  <si>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</si>
  <si>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</si>
  <si>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</si>
  <si>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</si>
  <si>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</si>
  <si>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</si>
  <si>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$ 91.934,52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</si>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</sst>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68.85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176535</v>
      </c>
      <c r="G10" s="12">
        <f ca="1">ROUND(INDIRECT(ADDRESS(ROW()+(0), COLUMN()+(-2), 1))*INDIRECT(ADDRESS(ROW()+(0), COLUMN()+(-1), 1)), 2)</f>
        <v>176535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668.25</v>
      </c>
      <c r="G11" s="12">
        <f ca="1">ROUND(INDIRECT(ADDRESS(ROW()+(0), COLUMN()+(-2), 1))*INDIRECT(ADDRESS(ROW()+(0), COLUMN()+(-1), 1)), 2)</f>
        <v>668.25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0.012</v>
      </c>
      <c r="F12" s="14">
        <v>3075.61</v>
      </c>
      <c r="G12" s="14">
        <f ca="1">ROUND(INDIRECT(ADDRESS(ROW()+(0), COLUMN()+(-2), 1))*INDIRECT(ADDRESS(ROW()+(0), COLUMN()+(-1), 1)), 2)</f>
        <v>36.91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177240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1.187</v>
      </c>
      <c r="F15" s="14">
        <v>12241</v>
      </c>
      <c r="G15" s="14">
        <f ca="1">ROUND(INDIRECT(ADDRESS(ROW()+(0), COLUMN()+(-2), 1))*INDIRECT(ADDRESS(ROW()+(0), COLUMN()+(-1), 1)), 2)</f>
        <v>14530.1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14530.1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191770</v>
      </c>
      <c r="G18" s="14">
        <f ca="1">ROUND(INDIRECT(ADDRESS(ROW()+(0), COLUMN()+(-2), 1))*INDIRECT(ADDRESS(ROW()+(0), COLUMN()+(-1), 1))/100, 2)</f>
        <v>3835.4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195605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