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<sst xmlns="http://schemas.openxmlformats.org/spreadsheetml/2006/main" count="49" uniqueCount="49">
  <si>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</si>
  <si>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RSI007</t>
  </si>
  <si>
    <t xml:space="preserve">m²</t>
  </si>
  <si>
    <t xml:space="preserve">Piso industrial de hormigón tratado superficialmente con recubrimiento cementoso.</t>
  </si>
  <si>
    <r>
      <rPr>
        <sz val="8.25"/>
        <color rgb="FF000000"/>
        <rFont val="Arial"/>
        <family val="2"/>
      </rPr>
      <t xml:space="preserve">Piso industrial, apto para sótanos, constituido por: solera de hormigón con adición de fibras de 20 cm de espesor, realizada con hormigón H-21, condición de exposición no agresiva, tamaño máximo del agregado 19,0 mm, ámbito de consistencia A-3, elaborado y colado desde camión con un contenido de fibras sin función estructural, fibras de vidrio resistentes a los álcalis (AR) de 2 kg/m³, extendido y vibrado manual mediante regla vibrante; y aplicación sobre el hormigón fresco de capa de rodadura de mortero endurecedor con resistencia a compresión de 60 N/mm², resistencia a flexión de 10 N/mm² y resistencia a la abrasión según el método Böhme de 6 cm³ / 50 cm², color gris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</si>
  <si>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</si>
  <si>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</si>
  <si>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</si>
  <si>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</si>
  <si>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</si>
  <si>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</si>
  <si>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</si>
  <si>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</si>
  <si>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</si>
  <si>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</si>
  <si>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</si>
  <si>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</si>
  <si>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</si>
  <si>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mt09bnc010a</t>
  </si>
  <si>
    <t xml:space="preserve">kg</t>
  </si>
  <si>
    <t xml:space="preserve">Mortero endurecedor, con resistencia a compresión de 60 N/mm², resistencia a flexión de 10 N/mm² y resistencia a la abrasión según el método Böhme de 6 cm³ / 50 cm², color gris,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</si>
  <si>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</si>
  <si>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</si>
  <si>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</si>
  <si>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</si>
  <si>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</si>
  <si>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</si>
  <si>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</si>
  <si>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</si>
  <si>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</si>
  <si>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</si>
  <si>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</si>
  <si>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</si>
  <si>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</si>
  <si>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</si>
  <si>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</si>
  <si>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</si>
  <si>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</si>
  <si>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</si>
  <si>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</si>
  <si>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</si>
  <si>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</si>
  <si>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</si>
  <si>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</si>
  <si>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</si>
  <si>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</si>
  <si>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</si>
  <si>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$ 25.366,05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</si>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</sst>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3215.14</v>
      </c>
      <c r="G10" s="12">
        <f ca="1">ROUND(INDIRECT(ADDRESS(ROW()+(0), COLUMN()+(-2), 1))*INDIRECT(ADDRESS(ROW()+(0), COLUMN()+(-1), 1)), 2)</f>
        <v>675.18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2">
        <v>146.77</v>
      </c>
      <c r="G11" s="12">
        <f ca="1">ROUND(INDIRECT(ADDRESS(ROW()+(0), COLUMN()+(-2), 1))*INDIRECT(ADDRESS(ROW()+(0), COLUMN()+(-1), 1)), 2)</f>
        <v>58.71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4">
        <v>10.27</v>
      </c>
      <c r="G12" s="14">
        <f ca="1">ROUND(INDIRECT(ADDRESS(ROW()+(0), COLUMN()+(-2), 1))*INDIRECT(ADDRESS(ROW()+(0), COLUMN()+(-1), 1)), 2)</f>
        <v>51.35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785.24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2">
        <v>7302.51</v>
      </c>
      <c r="G15" s="12">
        <f ca="1">ROUND(INDIRECT(ADDRESS(ROW()+(0), COLUMN()+(-2), 1))*INDIRECT(ADDRESS(ROW()+(0), COLUMN()+(-1), 1)), 2)</f>
        <v>277.5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2">
        <v>3678.84</v>
      </c>
      <c r="G16" s="12">
        <f ca="1">ROUND(INDIRECT(ADDRESS(ROW()+(0), COLUMN()+(-2), 1))*INDIRECT(ADDRESS(ROW()+(0), COLUMN()+(-1), 1)), 2)</f>
        <v>117.72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2">
        <v>3993.94</v>
      </c>
      <c r="G17" s="12">
        <f ca="1">ROUND(INDIRECT(ADDRESS(ROW()+(0), COLUMN()+(-2), 1))*INDIRECT(ADDRESS(ROW()+(0), COLUMN()+(-1), 1)), 2)</f>
        <v>2216.64</v>
      </c>
    </row>
    <row r="18" spans="1:7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4">
        <v>9971.82</v>
      </c>
      <c r="G18" s="14">
        <f ca="1">ROUND(INDIRECT(ADDRESS(ROW()+(0), COLUMN()+(-2), 1))*INDIRECT(ADDRESS(ROW()+(0), COLUMN()+(-1), 1)), 2)</f>
        <v>1994.36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4606.22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0.602</v>
      </c>
      <c r="F21" s="12">
        <v>33952.7</v>
      </c>
      <c r="G21" s="12">
        <f ca="1">ROUND(INDIRECT(ADDRESS(ROW()+(0), COLUMN()+(-2), 1))*INDIRECT(ADDRESS(ROW()+(0), COLUMN()+(-1), 1)), 2)</f>
        <v>20439.5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0.732</v>
      </c>
      <c r="F22" s="14">
        <v>25378.9</v>
      </c>
      <c r="G22" s="14">
        <f ca="1">ROUND(INDIRECT(ADDRESS(ROW()+(0), COLUMN()+(-2), 1))*INDIRECT(ADDRESS(ROW()+(0), COLUMN()+(-1), 1)), 2)</f>
        <v>18577.4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39016.9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1)),INDIRECT(ADDRESS(ROW()+(-12), COLUMN()+(1), 1))), 2)</f>
        <v>44408.3</v>
      </c>
      <c r="G25" s="14">
        <f ca="1">ROUND(INDIRECT(ADDRESS(ROW()+(0), COLUMN()+(-2), 1))*INDIRECT(ADDRESS(ROW()+(0), COLUMN()+(-1), 1))/100, 2)</f>
        <v>888.17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1)),INDIRECT(ADDRESS(ROW()+(-13), COLUMN()+(0), 1))), 2)</f>
        <v>45296.5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